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26"/>
  <fileSharing readOnlyRecommended="1"/>
  <workbookPr defaultThemeVersion="202300"/>
  <mc:AlternateContent xmlns:mc="http://schemas.openxmlformats.org/markup-compatibility/2006">
    <mc:Choice Requires="x15">
      <x15ac:absPath xmlns:x15ac="http://schemas.microsoft.com/office/spreadsheetml/2010/11/ac" url="/Users/vdurrer/Library/CloudStorage/GoogleDrive-victoria.durrer@ucd.ie/My Drive/Research/Dance/Dance Connects/Methods/Database Planning/Database Map Prep/12 Sept 2025/"/>
    </mc:Choice>
  </mc:AlternateContent>
  <xr:revisionPtr revIDLastSave="0" documentId="13_ncr:1_{39EF8299-D261-154A-9F4C-7E8D3BD09044}" xr6:coauthVersionLast="47" xr6:coauthVersionMax="47" xr10:uidLastSave="{00000000-0000-0000-0000-000000000000}"/>
  <workbookProtection workbookAlgorithmName="SHA-512" workbookHashValue="JkB3z2BtdanS94D9On7R6ZqjoAqHOeN27ZobHsrBlnQhL/NI/nDcMrsLfk7JYufWiieUqnF+Sj9yp3iqiGvufg==" workbookSaltValue="+mEQX3tdPrRfooLkw8bMDQ==" workbookSpinCount="100000" lockStructure="1"/>
  <bookViews>
    <workbookView xWindow="5480" yWindow="760" windowWidth="23920" windowHeight="15760" xr2:uid="{EDA9DBBC-73F4-F741-B6DD-AA522F9AE43F}"/>
  </bookViews>
  <sheets>
    <sheet name="Venues-31 Oct 2025"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J13" i="2" l="1"/>
</calcChain>
</file>

<file path=xl/sharedStrings.xml><?xml version="1.0" encoding="utf-8"?>
<sst xmlns="http://schemas.openxmlformats.org/spreadsheetml/2006/main" count="3421" uniqueCount="860">
  <si>
    <t xml:space="preserve">Venue Name
</t>
  </si>
  <si>
    <t>Venue Type</t>
  </si>
  <si>
    <t xml:space="preserve"> Contact Name (if available)</t>
  </si>
  <si>
    <t>Contact Details</t>
  </si>
  <si>
    <t xml:space="preserve">Address </t>
  </si>
  <si>
    <t>Town / Area</t>
  </si>
  <si>
    <t>County</t>
  </si>
  <si>
    <t xml:space="preserve">District / Local Authority </t>
  </si>
  <si>
    <t>Post Code</t>
  </si>
  <si>
    <t xml:space="preserve">Web address (with facilities info): </t>
  </si>
  <si>
    <t>Has Hosted Dance Activity previously?</t>
  </si>
  <si>
    <t>Number of Bookable Rooms</t>
  </si>
  <si>
    <t>Community venue</t>
  </si>
  <si>
    <t>N/A</t>
  </si>
  <si>
    <t>Email: doohamletcommunitycentre@gmail.com</t>
  </si>
  <si>
    <t>Doohamlet</t>
  </si>
  <si>
    <t>Monaghan</t>
  </si>
  <si>
    <t xml:space="preserve">Monaghan County Council </t>
  </si>
  <si>
    <t>A75 EF99</t>
  </si>
  <si>
    <t>Www.doohamletcommunitycentre.com</t>
  </si>
  <si>
    <t>Yes</t>
  </si>
  <si>
    <t>3 Rooms</t>
  </si>
  <si>
    <t>Main hall with stage</t>
  </si>
  <si>
    <t>Sports activities, dancing and events</t>
  </si>
  <si>
    <t>Approx 9m x 18m, with stage (approx 7m x 3m)</t>
  </si>
  <si>
    <t>High</t>
  </si>
  <si>
    <t>Semi-spring</t>
  </si>
  <si>
    <t>No</t>
  </si>
  <si>
    <t>Info not provided</t>
  </si>
  <si>
    <t>Sports/Leisure centre venue</t>
  </si>
  <si>
    <t xml:space="preserve">Email: olcbookings@fermanaghomagh.com or Tel: +44 28 822 46711 </t>
  </si>
  <si>
    <t>Old Mountfield Road</t>
  </si>
  <si>
    <t>Omagh</t>
  </si>
  <si>
    <t>Tyrone</t>
  </si>
  <si>
    <t>Fermanagh-Omagh District Council</t>
  </si>
  <si>
    <t>BT79 7EG</t>
  </si>
  <si>
    <t>https://www.fermanaghomagh.com/services/health-wellbeing/leisure-complexes/omagh-leisure-complex/</t>
  </si>
  <si>
    <t>4 Rooms or more</t>
  </si>
  <si>
    <t>Roslea Shamrocks GFC</t>
  </si>
  <si>
    <t>Patsy Mc Phillips</t>
  </si>
  <si>
    <t>Tel: +44 28 677 51741</t>
  </si>
  <si>
    <t>2 Monaghan Rd</t>
  </si>
  <si>
    <t>Roslea</t>
  </si>
  <si>
    <t>Fermanagh</t>
  </si>
  <si>
    <t>BT92 7AF</t>
  </si>
  <si>
    <t>https://rosleashamrocks.com</t>
  </si>
  <si>
    <t>1 Room</t>
  </si>
  <si>
    <t>Upstairs function room in Roslea GFC Complex Building</t>
  </si>
  <si>
    <t xml:space="preserve">Club meetings &amp; events, community events and monthly Old Thyme Dance </t>
  </si>
  <si>
    <t>Approximately 180m2</t>
  </si>
  <si>
    <t>Wooden</t>
  </si>
  <si>
    <t>Accessible by both stairs and lift</t>
  </si>
  <si>
    <t>Adjoining refreshment bar to this room.</t>
  </si>
  <si>
    <t>Coral Leisure Monaghan</t>
  </si>
  <si>
    <t>Email: sales@coralleisure.ie</t>
  </si>
  <si>
    <t xml:space="preserve">Clones Road  </t>
  </si>
  <si>
    <t>https://monaghan.coralleisure.ie/</t>
  </si>
  <si>
    <t>Not sure</t>
  </si>
  <si>
    <t>Studio</t>
  </si>
  <si>
    <t>Exercise Classes</t>
  </si>
  <si>
    <t>Holds approx 25 people doing exercise class. Mirror front</t>
  </si>
  <si>
    <t>Low</t>
  </si>
  <si>
    <t>Email: info@castlerahan.ie</t>
  </si>
  <si>
    <t>Castlerahan</t>
  </si>
  <si>
    <t>Ballyjamesduff</t>
  </si>
  <si>
    <t>Cavan</t>
  </si>
  <si>
    <t>Cavan County Council</t>
  </si>
  <si>
    <t>www.castlerahan.ie</t>
  </si>
  <si>
    <t>2 Rooms</t>
  </si>
  <si>
    <t>Community Hall</t>
  </si>
  <si>
    <t>All activities including meetings, private parties, dance classes (e.g. Irish, Social/Jiving, Exercise,etc)</t>
  </si>
  <si>
    <t>120 m2  (15x8 approx)</t>
  </si>
  <si>
    <t>Vinyl surface or Marley</t>
  </si>
  <si>
    <t>Currently used for a number of local dance classes</t>
  </si>
  <si>
    <t>Meeting room</t>
  </si>
  <si>
    <t>Meetings mainly</t>
  </si>
  <si>
    <t>36 m2</t>
  </si>
  <si>
    <t>Ground floor room</t>
  </si>
  <si>
    <t xml:space="preserve">Charlie’s Bar, Enniskillen </t>
  </si>
  <si>
    <t>Pub/Bar/Hotel venue</t>
  </si>
  <si>
    <t>Una Burns</t>
  </si>
  <si>
    <t>Email: info@charliesbarenniskillen.co.uk or Tel: +44 28 663 25303</t>
  </si>
  <si>
    <t>1 Church Street</t>
  </si>
  <si>
    <t>Enniskillen</t>
  </si>
  <si>
    <t>BT74 7DW</t>
  </si>
  <si>
    <t>www.charliesbarenniskillen.co.uk</t>
  </si>
  <si>
    <t>Upstairs Lounge</t>
  </si>
  <si>
    <t xml:space="preserve">Private Functions, Dance Lessons, Live Music, Parties, Celebrations. </t>
  </si>
  <si>
    <t xml:space="preserve">We do not have wheelchair access to the Upstairs Lounge, only the Main Bar. </t>
  </si>
  <si>
    <t xml:space="preserve">We currently hold Jiving Lessons, Line Dancing Lessons, Irish Dancing Lessons and Foxtrot/Waltz and Quickstep lessons. </t>
  </si>
  <si>
    <t>Patricia Murtagh</t>
  </si>
  <si>
    <t>Email: info@corduffraferagh.ie</t>
  </si>
  <si>
    <t>Corduff</t>
  </si>
  <si>
    <t>Carrickmacross</t>
  </si>
  <si>
    <t>A81 A263</t>
  </si>
  <si>
    <t>www.corduffraferagh.ie</t>
  </si>
  <si>
    <t>Arts other venue</t>
  </si>
  <si>
    <t>strulearts@fermanaghomagh.com</t>
  </si>
  <si>
    <t>Townhall Square</t>
  </si>
  <si>
    <t>BT78 1BL</t>
  </si>
  <si>
    <t>https://struleartscentre.co.uk/</t>
  </si>
  <si>
    <t>Dance Studio</t>
  </si>
  <si>
    <t>Dance/drama classes and meetings</t>
  </si>
  <si>
    <t xml:space="preserve">L 15.6m	W 7.7m	
</t>
  </si>
  <si>
    <t>Fully Accessible</t>
  </si>
  <si>
    <t>A similar size as the stage, it can be used as a rehearsal space for stage performances.
With its mirrors, fully sprung beech floor, ease of access and range of configuration options the Dance Studio is a very versatile space.
60 Seated Capacity
Projected Screen
Sound
WiFi
Catering Options Available</t>
  </si>
  <si>
    <t>Auditorium</t>
  </si>
  <si>
    <t>Our 384 seated theatre called the Auditorium, is an adaptable, modern theatre space for any event. Seating is tiered and retractable, so we can accommodate any number of set up styles to suit your event.
The Auditorium is fully equipped with state of the art sound and lighting, together with our technical team we can create the perfect backdrop for your performance, conference or meeting.</t>
  </si>
  <si>
    <t xml:space="preserve">Stage depth   8M
Stage width wall to wall   16.7M
</t>
  </si>
  <si>
    <t>Fully accessible. The auditorium seating can be rolled back so there's a full empty floor space.</t>
  </si>
  <si>
    <t>Backstage Facilities
2	Large dressing rooms
2	Small dressing rooms
All with showers and toilets located SR
Wardrobe room Facilities
Wardrobe laundry room with washing machine, tumble dryer, iron and ironing board.
Full tech data available on request.</t>
  </si>
  <si>
    <t xml:space="preserve">The room is accessible. </t>
  </si>
  <si>
    <t>A project to improve the acoustics and decor of this room will be undertaken in 2025</t>
  </si>
  <si>
    <t>Mill Room - General purpose room</t>
  </si>
  <si>
    <t>Classes, workshops</t>
  </si>
  <si>
    <t>Approx 8m x 8m</t>
  </si>
  <si>
    <t xml:space="preserve">This room is accessible. It is bright and airy, with double doors to a patio area. It connects to the main hall via double doors. It has a small kitchenette facility, and can be used as a breakout space or ancillary space to the main hall. </t>
  </si>
  <si>
    <t>River room - meeting room</t>
  </si>
  <si>
    <t>Meetings</t>
  </si>
  <si>
    <t>Approx 6m x 8m</t>
  </si>
  <si>
    <t xml:space="preserve">It is accessible. </t>
  </si>
  <si>
    <t xml:space="preserve">This is a bright, airy room with views over a garden and double doors to a small patio area. The access doors to this area can be open into the entrance foyer/reception area to create 2 interconnecting spaces. </t>
  </si>
  <si>
    <t>Lower Activity Room</t>
  </si>
  <si>
    <t xml:space="preserve">Dance workshops </t>
  </si>
  <si>
    <t xml:space="preserve">Upper Activity Room </t>
  </si>
  <si>
    <t>Dance workshops</t>
  </si>
  <si>
    <t xml:space="preserve">Minor Hall </t>
  </si>
  <si>
    <t xml:space="preserve">Fitness classes, birthday parties and special events </t>
  </si>
  <si>
    <t xml:space="preserve">Major Hall </t>
  </si>
  <si>
    <t xml:space="preserve">Fitness classes, multi-sports, club bookings, special events </t>
  </si>
  <si>
    <t>Public / participant toilets, Kitchen, Outdoor space, Lobby, Baby changing facilities</t>
  </si>
  <si>
    <t>Public / participant toilets, Outdoor space, Lobby, Restaurant / coffee shop or dock, Baby changing facilities</t>
  </si>
  <si>
    <t>Public / participant toilets, Kitchen, Meeting Room, Outdoor space, Lobby, Bar, Baby changing facilities</t>
  </si>
  <si>
    <t>Public / participant toilets, Outdoor space, Lobby, Restaurant / coffee shop or dock, Baby changing facilities, Swimming pool, recovery room, gym, tennis</t>
  </si>
  <si>
    <t>Public / participant toilets, Kitchen, Meeting Room, Outdoor space, Baby changing facilities</t>
  </si>
  <si>
    <t>Public / participant toilets, Kitchen, Meeting Room, Lobby, Bar</t>
  </si>
  <si>
    <t>Public / participant toilets, Kitchen, Meeting Room, Outdoor space, Lobby, Bar</t>
  </si>
  <si>
    <t>Public / participant toilets, Meeting Room, Outdoor space, Lobby, Green Room, Restaurant / coffee shop or dock, Bar, Baby changing facilities</t>
  </si>
  <si>
    <t>Wifi</t>
  </si>
  <si>
    <t>Wifi, Electricity paid by meter, Climate control/Heating</t>
  </si>
  <si>
    <t>Wifi, Climate control/Heating</t>
  </si>
  <si>
    <t>Reception, Catering</t>
  </si>
  <si>
    <t>Catering</t>
  </si>
  <si>
    <t>Reception</t>
  </si>
  <si>
    <t>None</t>
  </si>
  <si>
    <t>Reception, Technical, Security</t>
  </si>
  <si>
    <t>Reception, Technical, Catering</t>
  </si>
  <si>
    <t>Staff Services available at venue</t>
  </si>
  <si>
    <t>Stage Space?</t>
  </si>
  <si>
    <t>Permanent Stage</t>
  </si>
  <si>
    <t>Portable / Temporary Stage</t>
  </si>
  <si>
    <t>No stage on site, but one nearby</t>
  </si>
  <si>
    <t xml:space="preserve">Performance lighting (fixed or portable)? </t>
  </si>
  <si>
    <t xml:space="preserve">The venue is all on one level and is accessible. </t>
  </si>
  <si>
    <t>Room accessible by both stairs and lift. circa 130 car parking spaces and 8no disabled car parking spaces</t>
  </si>
  <si>
    <t>Lift available</t>
  </si>
  <si>
    <t xml:space="preserve">Fully accessible. Lift available to all parts of the building </t>
  </si>
  <si>
    <t>Strule Arts Centre is a welcoming and inclusive venue for everyone. The Access Guide gives information on the venue and what to expect when you visit, Access Guides are available to download from the link below.
Wheelchair spaces are available for Auditorium performances, a limited number of designed Blue Badge parking spaces are available and should be booked through Box Office when purchasing tickets, spaces are allocated on a first come first serve basis. For patrons with access requirements using the building at other times, it is advisable to call in advance to ensure that parking will be available. Vehicles will also be permitted to drop-off and collect patrons who have support requirements. When booking tickets please notify staff of any special requirements or assistance you may need.
The Auditorium and Lecture Theatre are equipped with infra-red hearing loop systems, and hearing loop systems are available for the meeting spaces when hiring the venue.
Personal Assistance Support Scheme
PASS is available for people who have a disability and who require the assistance of a companion in order to attend the venue are entitled to a complimentary ticket for their companion. The person with a disability must first register their details with Strule Arts Centre before the personal assistance support scheme can be availed of, please contact Box Office for a registration form. If a designated car parking space is required please reserve a space when booking.
For more information or assistance please contact Box Office on 028 8224 78731</t>
  </si>
  <si>
    <t>Yes, available on request or at a weblink</t>
  </si>
  <si>
    <t>It depends on the circumstance and usage of the room</t>
  </si>
  <si>
    <t xml:space="preserve">facebook page Corduff Raferagh has up to date details on our activities </t>
  </si>
  <si>
    <t>https://struleartscentre.co.uk/venue-hire/</t>
  </si>
  <si>
    <t>Any other relevant info about venue</t>
  </si>
  <si>
    <t>Hire cost for rooms?</t>
  </si>
  <si>
    <t>Photos of Venue available?</t>
  </si>
  <si>
    <t xml:space="preserve">Venue Accessibility </t>
  </si>
  <si>
    <t>Can seat 120</t>
  </si>
  <si>
    <t>Hall</t>
  </si>
  <si>
    <t xml:space="preserve">Social dancing, Ceili Dancing, Set Dancing class, Sean Nos Dancing class, Bands, Sports, Pipe band practice, meetings, parties, fundraisers </t>
  </si>
  <si>
    <t>17m X 8m Approx</t>
  </si>
  <si>
    <t>Yes, windows open</t>
  </si>
  <si>
    <t xml:space="preserve">Fully accessible with a stage </t>
  </si>
  <si>
    <t xml:space="preserve">Conference room </t>
  </si>
  <si>
    <t xml:space="preserve">Meetings </t>
  </si>
  <si>
    <t xml:space="preserve">3m x 6m approx </t>
  </si>
  <si>
    <t>Carpet</t>
  </si>
  <si>
    <t xml:space="preserve">Has desk and large screen for meetings </t>
  </si>
  <si>
    <t xml:space="preserve">Heritage room/meeting room </t>
  </si>
  <si>
    <t xml:space="preserve">Meetings and heritage events </t>
  </si>
  <si>
    <t xml:space="preserve">4.5 x 4.5m approx </t>
  </si>
  <si>
    <t>Linoleum</t>
  </si>
  <si>
    <t xml:space="preserve">Contains heritage items, not to be touched. </t>
  </si>
  <si>
    <t xml:space="preserve">CoRa Community Hub - community workspace </t>
  </si>
  <si>
    <t xml:space="preserve">Remote working </t>
  </si>
  <si>
    <t xml:space="preserve">2.5 x 4.5m approx </t>
  </si>
  <si>
    <t xml:space="preserve">Small space with 2 work desks </t>
  </si>
  <si>
    <t xml:space="preserve">Utilities available at venue
</t>
  </si>
  <si>
    <t>Parking available?</t>
  </si>
  <si>
    <t xml:space="preserve">Additional Spaces Available in Venue
</t>
  </si>
  <si>
    <t>Lattitude</t>
  </si>
  <si>
    <t>Longitude</t>
  </si>
  <si>
    <t>Country</t>
  </si>
  <si>
    <t>Ireland</t>
  </si>
  <si>
    <t>Northern Ireland</t>
  </si>
  <si>
    <t>Doohamlet Community Centre : Room 2</t>
  </si>
  <si>
    <t>Doohamlet Community Centre : Room 3</t>
  </si>
  <si>
    <t>Doohamlet Community Centre: Room 1</t>
  </si>
  <si>
    <t>Omagh Leisure Complex: Room 1</t>
  </si>
  <si>
    <t>Omagh Leisure Complex: Room 2</t>
  </si>
  <si>
    <t>Omagh Leisure Complex: Room 3</t>
  </si>
  <si>
    <t>Omagh Leisure Complex: Room 4</t>
  </si>
  <si>
    <t>Corduff Raferagh Community Centre: Room 1</t>
  </si>
  <si>
    <t>Corduff Raferagh Community Centre: Room 2</t>
  </si>
  <si>
    <t>Corduff Raferagh Community Centre: Room 3</t>
  </si>
  <si>
    <t>Corduff Raferagh Community Centre: Room 4</t>
  </si>
  <si>
    <t>Strule Arts Centre: Room 2</t>
  </si>
  <si>
    <t>Strule Arts Centre: Room 1</t>
  </si>
  <si>
    <t xml:space="preserve">Name of Room </t>
  </si>
  <si>
    <t xml:space="preserve">Typical Activity held in Room </t>
  </si>
  <si>
    <t xml:space="preserve">Approx Square Meters of Room </t>
  </si>
  <si>
    <t xml:space="preserve">Ceiling Height of Room </t>
  </si>
  <si>
    <t xml:space="preserve">Floor Type, Room </t>
  </si>
  <si>
    <t>Room  Ventiliation, either in the form of windows that open or through fans or ducts</t>
  </si>
  <si>
    <t xml:space="preserve">Dance Mirrors in Room </t>
  </si>
  <si>
    <t>Sound System in Room</t>
  </si>
  <si>
    <t>Sound Echo in Room</t>
  </si>
  <si>
    <t>Accesibility Info for Room</t>
  </si>
  <si>
    <t>Other Room Relevant Info</t>
  </si>
  <si>
    <t>Castlerahan Community Centre: Room 1</t>
  </si>
  <si>
    <t>Castlerahan Community Centre: Room 2</t>
  </si>
  <si>
    <t>Semi-sprung</t>
  </si>
  <si>
    <t>Marilyn Quinn, Center Manager</t>
  </si>
  <si>
    <t>info@fermanaghhouse.org or Tel: +44 28 66 320 210</t>
  </si>
  <si>
    <t>Broadmeadow Place</t>
  </si>
  <si>
    <t>BT74 7HR</t>
  </si>
  <si>
    <t>www.fermanaghhouse.org</t>
  </si>
  <si>
    <t>Fermanagh House, Enniskillen: Room 1</t>
  </si>
  <si>
    <t>Fermanagh House, Enniskillen: Room 2</t>
  </si>
  <si>
    <t>Fermanagh House, Enniskillen: Room 3</t>
  </si>
  <si>
    <t>Fermanagh House, Enniskillen: Room 4</t>
  </si>
  <si>
    <t>Castleview Room</t>
  </si>
  <si>
    <t>Can seat up to 65 theatre style</t>
  </si>
  <si>
    <t>Broadmeadow Room</t>
  </si>
  <si>
    <t>Ground floor, accessible for all. Projector available</t>
  </si>
  <si>
    <t>Boardroom</t>
  </si>
  <si>
    <t>Meetings, baby massage, workshops, messy play</t>
  </si>
  <si>
    <t>Can seat up to 25 - 30 theatre style</t>
  </si>
  <si>
    <t>Ground floor</t>
  </si>
  <si>
    <t>Interactive whiteboard, TV</t>
  </si>
  <si>
    <t>Erne Conference Room</t>
  </si>
  <si>
    <t>100 people theatre style</t>
  </si>
  <si>
    <t>First floor accessed by lift or stairs</t>
  </si>
  <si>
    <t>Very bright, airy room, lot of natural light, terrace overlooking River Erne and Enniskillen Castle.  Air-conditioned.  Projector</t>
  </si>
  <si>
    <t>All sorts of everything, large conferences, Jo-Jingles, dance, choirs, seminars</t>
  </si>
  <si>
    <t>Anything and everything from choirs, meetings, seminars, dance, conferences, Jo-jingles</t>
  </si>
  <si>
    <t>Anything and everything from choirs, meetings, seminars, dance, conferences, Jo-Jingles</t>
  </si>
  <si>
    <t>Public / participant toilets, Kitchen, Meeting Room, Lobby, Baby changing facilities</t>
  </si>
  <si>
    <t>Reception, Technical, Security, Catering</t>
  </si>
  <si>
    <t>Fully accessible community building that is a social enterprise. Disabled parking at front door. Toilet blocks on ground and first floor.</t>
  </si>
  <si>
    <t>Seskinore young farmers club hall</t>
  </si>
  <si>
    <t xml:space="preserve">Diane mcdonald </t>
  </si>
  <si>
    <t>Tel: +44 7917638770</t>
  </si>
  <si>
    <t xml:space="preserve">79 letfern road </t>
  </si>
  <si>
    <t>Seskinore</t>
  </si>
  <si>
    <t>BT78 1UQ</t>
  </si>
  <si>
    <t>Not provided</t>
  </si>
  <si>
    <t xml:space="preserve">No </t>
  </si>
  <si>
    <t>Fermanagh House is used weekly for Ballet, Irish Dance, Boxcore, Boogie Beats. catering available.use of equipment - flipchart/pens, projector complimentary. chilled jugs of water complimentary, air conditioned, walking distance of town center, beside public transport</t>
  </si>
  <si>
    <t xml:space="preserve">Meetings and activities </t>
  </si>
  <si>
    <t>10x25m</t>
  </si>
  <si>
    <t xml:space="preserve">Fully accessible with accessible toilets </t>
  </si>
  <si>
    <t>Stage at one end</t>
  </si>
  <si>
    <t>Public / participant toilets, Kitchen, Outdoor space, Lobby</t>
  </si>
  <si>
    <t>Climate control/Heating</t>
  </si>
  <si>
    <t xml:space="preserve">Fully accessible </t>
  </si>
  <si>
    <t>We don't have photos, but we can take and give access to photos</t>
  </si>
  <si>
    <t>Drumragh Sarsfields GAC</t>
  </si>
  <si>
    <t xml:space="preserve">Donna Walsh </t>
  </si>
  <si>
    <t xml:space="preserve">Email: secretary.drumraghsarsfields.tyrone@gaa.ie or Tel: +447749545100 </t>
  </si>
  <si>
    <t>Clanabogan Rd</t>
  </si>
  <si>
    <t>BT78 1SJ</t>
  </si>
  <si>
    <t>www.drumraghsarsfields.com</t>
  </si>
  <si>
    <t xml:space="preserve">Irish Dance classes. Drama classes. Indoor Sports Training. Annual events including concerts </t>
  </si>
  <si>
    <t>Hall is on second floor with lift access and accessible toilets.</t>
  </si>
  <si>
    <t>Public / participant toilets, Kitchen, Meeting Room, Outdoor space, Bar, Baby changing facilities</t>
  </si>
  <si>
    <t xml:space="preserve">Staff can be provided for events where necessary </t>
  </si>
  <si>
    <t>Lift access. Disabled toilets on both floors. Parking spaces identified for blue badge holders.</t>
  </si>
  <si>
    <t xml:space="preserve">Pauline Quinn </t>
  </si>
  <si>
    <t>quinn_p@btinternet.com</t>
  </si>
  <si>
    <t>167 Newtownsaville Road, Eskra</t>
  </si>
  <si>
    <t>BT78 2RJ</t>
  </si>
  <si>
    <t>https://www.facebook.com/share/1Fkh6w8GE7/</t>
  </si>
  <si>
    <t>Public / participant toilets, Kitchen, Meeting Room, Lobby</t>
  </si>
  <si>
    <t>Eskra Community Cente: Room 1</t>
  </si>
  <si>
    <t>Eskra Community Centre: Room 2</t>
  </si>
  <si>
    <t>Eskra Community Centre: Room 3</t>
  </si>
  <si>
    <t>Main hall</t>
  </si>
  <si>
    <t>Sports, school functions, community coffee mornings or fundraisers etc</t>
  </si>
  <si>
    <t>200m squared</t>
  </si>
  <si>
    <t>On ground floor. Ramp access into main building. Double doors into hall.</t>
  </si>
  <si>
    <t xml:space="preserve">Meeting room </t>
  </si>
  <si>
    <t>Meetings, school assembly, small group workshops</t>
  </si>
  <si>
    <t>60m squared</t>
  </si>
  <si>
    <t xml:space="preserve">Own door entry. Ground level. </t>
  </si>
  <si>
    <t>Meeting room- Corkhill Room</t>
  </si>
  <si>
    <t>10m squared</t>
  </si>
  <si>
    <t>Upstairs. No lift access available.</t>
  </si>
  <si>
    <t>3 Rooms or more</t>
  </si>
  <si>
    <t>Eileen Costello / Joanne Brennan</t>
  </si>
  <si>
    <t>info@garagetheatre.com or Tel: 047 39777</t>
  </si>
  <si>
    <t xml:space="preserve">Monaghan Education Campus, Armagh Road </t>
  </si>
  <si>
    <t>H18 XE9</t>
  </si>
  <si>
    <t>https://www.garagetheatre.com/</t>
  </si>
  <si>
    <t>The Garage Theatre: Room 1</t>
  </si>
  <si>
    <t>The Garage Theatre: Room 2</t>
  </si>
  <si>
    <t>The Garage Theatre: Room 3</t>
  </si>
  <si>
    <t>The Garage Theatre: Room 4</t>
  </si>
  <si>
    <t>Shows, musicals, plays, performances, movie screenings</t>
  </si>
  <si>
    <t>Stage: 15.85 metres X 9.144 metres
289 seats</t>
  </si>
  <si>
    <t>Piano available. Dressing rooms, bathrooms, green room and scene dock accessible through side of stage</t>
  </si>
  <si>
    <t>Rehearsal room</t>
  </si>
  <si>
    <t>Rehearsals, meetings</t>
  </si>
  <si>
    <t>92.3 squared metres</t>
  </si>
  <si>
    <t>Art room</t>
  </si>
  <si>
    <t>Art, crafts</t>
  </si>
  <si>
    <t>about 50 squared metres</t>
  </si>
  <si>
    <t>Ma Brady Suite</t>
  </si>
  <si>
    <t>Meetings, small rehearsals</t>
  </si>
  <si>
    <t>about 25 squared metres</t>
  </si>
  <si>
    <t>Contains piano</t>
  </si>
  <si>
    <t>Public / participant toilets, Kitchen, Meeting Room, Outdoor space, Lobby, Green Room, Restaurant / coffee shop or dock, Bar, Baby changing facilities</t>
  </si>
  <si>
    <t>info@sharevillage.org</t>
  </si>
  <si>
    <t>221 Lisnaskea Road</t>
  </si>
  <si>
    <t>Lisnaskea</t>
  </si>
  <si>
    <t>BT92 0JZ</t>
  </si>
  <si>
    <t>https://www.sharevillage.org/</t>
  </si>
  <si>
    <t>Our venue is fully accessible</t>
  </si>
  <si>
    <t>Food, Tea/Coffee and Bar can be provided on request</t>
  </si>
  <si>
    <t>Share Discovery Village: Room 1</t>
  </si>
  <si>
    <t>Share Discovery Village: Room 3</t>
  </si>
  <si>
    <t>Share Discovery Village: Room 2</t>
  </si>
  <si>
    <t>Arena</t>
  </si>
  <si>
    <t>Large events such as concerts, World Dance Masters and sports activities</t>
  </si>
  <si>
    <t>22m wide x 20m long</t>
  </si>
  <si>
    <t xml:space="preserve">Fully accessible room </t>
  </si>
  <si>
    <t>Various lighting/disco lights options available</t>
  </si>
  <si>
    <t>Workshop Room</t>
  </si>
  <si>
    <t>Small meetings/events</t>
  </si>
  <si>
    <t>13.76m long x 6.19m wide</t>
  </si>
  <si>
    <t>fully accessible room</t>
  </si>
  <si>
    <t>11.7m long x 7.64m wide</t>
  </si>
  <si>
    <t>Upstairs room which can be accessed via lift</t>
  </si>
  <si>
    <t>info@glenfarnecommunity.com</t>
  </si>
  <si>
    <t>Brockagh Lower</t>
  </si>
  <si>
    <t>Glenfarne</t>
  </si>
  <si>
    <t>Leitrim</t>
  </si>
  <si>
    <t>Leitrim County Council</t>
  </si>
  <si>
    <t>F91 RK54</t>
  </si>
  <si>
    <t>www.therainbowballroom.com</t>
  </si>
  <si>
    <t>Public / participant toilets, Kitchen, Bar, Baby changing facilities</t>
  </si>
  <si>
    <t>Fully accessible</t>
  </si>
  <si>
    <t>The Rainbow Ballroom: Room 1</t>
  </si>
  <si>
    <t>The Rainbow Ballroom: Room 2</t>
  </si>
  <si>
    <t>The Rainbow Ballroom: Room 3</t>
  </si>
  <si>
    <t>Main Hall</t>
  </si>
  <si>
    <t>Dancing, Concerts, Pilates, Music, Weddings, Parties, Workshops etc.</t>
  </si>
  <si>
    <t>Large Hall</t>
  </si>
  <si>
    <t>Sprung</t>
  </si>
  <si>
    <t>Small meetings</t>
  </si>
  <si>
    <t xml:space="preserve">This room is upstairs but fully accessible using the lift </t>
  </si>
  <si>
    <t xml:space="preserve">Meeting Room, Workshops </t>
  </si>
  <si>
    <t>Meetings, craftwork, training events</t>
  </si>
  <si>
    <t>Concrete</t>
  </si>
  <si>
    <t>Board Room</t>
  </si>
  <si>
    <t xml:space="preserve">admin@oakhlc.com or Tel: +44  28 677 23843  </t>
  </si>
  <si>
    <t>179 Cross Street</t>
  </si>
  <si>
    <t>BT92 0JE</t>
  </si>
  <si>
    <t>Oakhealthylivngcentre.com</t>
  </si>
  <si>
    <t>Contains a lift</t>
  </si>
  <si>
    <t>Oak Healthy Living Centre: Room 1</t>
  </si>
  <si>
    <t>Oak Healthy Living Centre: Room 2</t>
  </si>
  <si>
    <t xml:space="preserve">Activity Room </t>
  </si>
  <si>
    <t>courses/ activities</t>
  </si>
  <si>
    <t>6mx16m</t>
  </si>
  <si>
    <t>afternoon/evening availability quite good; space includes large TV</t>
  </si>
  <si>
    <t>activity room</t>
  </si>
  <si>
    <t>courses, training, activity</t>
  </si>
  <si>
    <t>7mx15m</t>
  </si>
  <si>
    <t>afternoon and evenings better for availability depends on day</t>
  </si>
  <si>
    <t>https://maps.app.goo.gl/KB72m98BHpK2joUJ7</t>
  </si>
  <si>
    <t>Google Map Link</t>
  </si>
  <si>
    <t>Ballyconnellcommunitycentre@gmail.com</t>
  </si>
  <si>
    <t>R200 Doon</t>
  </si>
  <si>
    <t>Ballyconnell</t>
  </si>
  <si>
    <t>H14Ay24</t>
  </si>
  <si>
    <t>https://ballyconnellcommunitycentre.ie/</t>
  </si>
  <si>
    <t>Lobby, dressing rooms</t>
  </si>
  <si>
    <t>Assistance in access will be given by a staff member</t>
  </si>
  <si>
    <t>Bookings can be made on our website, enquiries &amp; bookings can be made on 087 1177279</t>
  </si>
  <si>
    <t>Ballyconnell Community Centre: Room 1</t>
  </si>
  <si>
    <t>Ballyconnell Community Centre: Room 2</t>
  </si>
  <si>
    <t>Ballyconnell Community Centre: Room 3</t>
  </si>
  <si>
    <t>Ballyconnell Community Centre: Room4</t>
  </si>
  <si>
    <t>Main Sports Hall</t>
  </si>
  <si>
    <t>Basketball, Volleyball, large meeting events, cake sales, bingo etc</t>
  </si>
  <si>
    <t>450 square metres</t>
  </si>
  <si>
    <t>There are 4 entrances with easy access. There is a large stage which opens out onto the theatre room.</t>
  </si>
  <si>
    <t>Theatre room (front Hall)</t>
  </si>
  <si>
    <t>Dancing, drama, exercise</t>
  </si>
  <si>
    <t xml:space="preserve">There is a side entrance as well as front entrance. </t>
  </si>
  <si>
    <t>There is a large stage also</t>
  </si>
  <si>
    <t>Handball Ally</t>
  </si>
  <si>
    <t>Handball, pilates, yoga</t>
  </si>
  <si>
    <t>100 square metres</t>
  </si>
  <si>
    <t xml:space="preserve">1 door </t>
  </si>
  <si>
    <t xml:space="preserve">Upstairs </t>
  </si>
  <si>
    <t>meetings, workshops, crafts, toddler group</t>
  </si>
  <si>
    <t>50 sq meters</t>
  </si>
  <si>
    <t xml:space="preserve">There are 2 seperate entrances. </t>
  </si>
  <si>
    <t>There is a large stationary bench, tea &amp; coffee facilities. Booking Form: https://ballyconnellcommunitycentre.ie/hall-bookings/</t>
  </si>
  <si>
    <t>https://maps.app.goo.gl/2HUMDfshYNQSZFrN9</t>
  </si>
  <si>
    <t>260 square metres</t>
  </si>
  <si>
    <t>St Patrick's Hall, Glangevlin, County Cavan</t>
  </si>
  <si>
    <t xml:space="preserve">Brendan Scott </t>
  </si>
  <si>
    <t>brendan1scott@gmail.com</t>
  </si>
  <si>
    <t>Glangevlin</t>
  </si>
  <si>
    <t>N41 Y409</t>
  </si>
  <si>
    <t>Public / participant toilets, Kitchen, Stage</t>
  </si>
  <si>
    <t>https://maps.app.goo.gl/HFttC4C9Cf8os53c6</t>
  </si>
  <si>
    <t>Meeting Room</t>
  </si>
  <si>
    <t>Meetings, lectures, concerts, classes.</t>
  </si>
  <si>
    <t>A large room, can fit 200 people standing</t>
  </si>
  <si>
    <t>Wheelchair accessible</t>
  </si>
  <si>
    <t>Somme Memorial Hall Newtownstewart</t>
  </si>
  <si>
    <t>Community venue, Cultural/Heritage venue</t>
  </si>
  <si>
    <t>draulsterscots.info@gmail.com</t>
  </si>
  <si>
    <t>3 Douglas Road</t>
  </si>
  <si>
    <t>Newtownstewart</t>
  </si>
  <si>
    <t>BT78 4NE</t>
  </si>
  <si>
    <t>There is no stage on site but there is one nearby</t>
  </si>
  <si>
    <t>accessible toilets, ramps etc</t>
  </si>
  <si>
    <t>Festivals, concerts, tuition workshops, summer schools</t>
  </si>
  <si>
    <t>approximately 25/30 ft wide by 100ft long</t>
  </si>
  <si>
    <t>no</t>
  </si>
  <si>
    <t>https://maps.app.goo.gl/nEw3z8RdaTQQ4N3n9</t>
  </si>
  <si>
    <t xml:space="preserve">Padraic McIntyre </t>
  </si>
  <si>
    <t>pmcintyre@cavancoco.ie</t>
  </si>
  <si>
    <t xml:space="preserve">Main St. </t>
  </si>
  <si>
    <t>A82N9X7</t>
  </si>
  <si>
    <t>www.ramorartscentre.com</t>
  </si>
  <si>
    <t>Kitchen, Meeting Room, Outdoor space, Lobby, Green Room, Restaurant / coffee shop or dock, Baby changing facilities</t>
  </si>
  <si>
    <t>Reception, Technical</t>
  </si>
  <si>
    <t>Ramor Arts Cente: Room 1</t>
  </si>
  <si>
    <t>Ramor Arts Cente: Room 2</t>
  </si>
  <si>
    <t>Performances</t>
  </si>
  <si>
    <t>Stage Area = 54 square meters</t>
  </si>
  <si>
    <t>Meetings, workshops, rehearsals</t>
  </si>
  <si>
    <t>70 square meters</t>
  </si>
  <si>
    <t>https://maps.app.goo.gl/Ahjvgg7NFBZcRf4g6</t>
  </si>
  <si>
    <t xml:space="preserve">Townhall St. </t>
  </si>
  <si>
    <t>www.townhallcavan.com</t>
  </si>
  <si>
    <t>Public / participant toilets, Kitchen, Green Room, Restaurant / coffee shop or dock, Baby changing facilities</t>
  </si>
  <si>
    <t>Multi-purpose Room</t>
  </si>
  <si>
    <t>Townhall Arts Centre, Cavan: Room 1</t>
  </si>
  <si>
    <t>Townhall Arts Centre, Cavan: Room 2</t>
  </si>
  <si>
    <t>meetings, rehearsals, workshops</t>
  </si>
  <si>
    <t>24 sq meters</t>
  </si>
  <si>
    <t xml:space="preserve">Full images, access and location info via Cavan Arts Festival: https://cavanartsfestival.ie/wp-content/uploads/2024/05/CAF-24-Town-Hall-Know-Before-You-Go-Guide.pdf </t>
  </si>
  <si>
    <t>https://maps.app.goo.gl/tW4XrqXPgkqySPrA6</t>
  </si>
  <si>
    <t>ballinaghcommunityhall@gmail.com</t>
  </si>
  <si>
    <t>Main Street</t>
  </si>
  <si>
    <t>Ballinagh</t>
  </si>
  <si>
    <t>Public / participant toilets, Kitchen, Meeting Room, Outdoor space</t>
  </si>
  <si>
    <t>Fully accessible to the main floor</t>
  </si>
  <si>
    <t>Ballinagh Community Hall: Room 1</t>
  </si>
  <si>
    <t>Ballinagh Community Hall: Room 2</t>
  </si>
  <si>
    <t>Ballinagh Community Hall: Room 3</t>
  </si>
  <si>
    <t>Ballinagh Community Hall: Room 4</t>
  </si>
  <si>
    <t xml:space="preserve">Meetings and Irish dancing </t>
  </si>
  <si>
    <t>20-25 sqm</t>
  </si>
  <si>
    <t xml:space="preserve">Art class </t>
  </si>
  <si>
    <t>35-45sqm</t>
  </si>
  <si>
    <t xml:space="preserve">Not wheelchair accessible </t>
  </si>
  <si>
    <t xml:space="preserve">Workshop room </t>
  </si>
  <si>
    <t xml:space="preserve">Dance academy/fitness </t>
  </si>
  <si>
    <t>50+ sqm</t>
  </si>
  <si>
    <t>Access via stairs</t>
  </si>
  <si>
    <t xml:space="preserve">Main hall </t>
  </si>
  <si>
    <t xml:space="preserve">Ballroom dancing/ dance academy/ ladies fitness/ bingo </t>
  </si>
  <si>
    <t>150sqm +</t>
  </si>
  <si>
    <t>https://maps.app.goo.gl/htVq2X4hh7hw9XnU6</t>
  </si>
  <si>
    <t>Johnston Central Library</t>
  </si>
  <si>
    <t>Cultural/Heritage venue</t>
  </si>
  <si>
    <t>library@cavancoco.ie</t>
  </si>
  <si>
    <t>Farnham Centre, Farnham Street</t>
  </si>
  <si>
    <t>H12 A3T1</t>
  </si>
  <si>
    <t>Public / participant toilets, Baby changing facilities</t>
  </si>
  <si>
    <t>Events Space</t>
  </si>
  <si>
    <t>Events and Exhibitions</t>
  </si>
  <si>
    <t>48m2</t>
  </si>
  <si>
    <t>https://maps.app.goo.gl/avd5DYhV7dUZmYW18</t>
  </si>
  <si>
    <t>Old Gate Hall, Florencecourt</t>
  </si>
  <si>
    <t>Julie Burleigh</t>
  </si>
  <si>
    <t xml:space="preserve"> kfkwomensgroup@outlook.com</t>
  </si>
  <si>
    <t>4 Bog Road</t>
  </si>
  <si>
    <t>Florencecourt</t>
  </si>
  <si>
    <t>Public / participant toilets, Kitchen, Meeting Room, Outdoor space, Lobby</t>
  </si>
  <si>
    <t>Electricity paid by meter, Climate control/Heating</t>
  </si>
  <si>
    <t>Bowl, Badminton, Meetings, Functions</t>
  </si>
  <si>
    <t>Fully Accessible, Disabled Access and Toilets</t>
  </si>
  <si>
    <t>enquiries@iontascastleblayney.ie or Tel:  +353 42 9753400</t>
  </si>
  <si>
    <t>Conabury</t>
  </si>
  <si>
    <t>Castleblayney</t>
  </si>
  <si>
    <t>A75 HK09</t>
  </si>
  <si>
    <t>https://www.iontascastleblayney.ie/</t>
  </si>
  <si>
    <t>Íontas Theatre &amp; Arts Centre: Room 1</t>
  </si>
  <si>
    <t>Íontas Theatre &amp; Arts Centre: Room 2</t>
  </si>
  <si>
    <t>Íontas Theatre &amp; Arts Centre: Room 3</t>
  </si>
  <si>
    <t>Íontas Theatre &amp; Arts Centre: Room 4</t>
  </si>
  <si>
    <t>Choral Suite</t>
  </si>
  <si>
    <t xml:space="preserve">Meetings, Exercise Classes, Concerts, Rehearsals </t>
  </si>
  <si>
    <t>100sqm</t>
  </si>
  <si>
    <t>Lift Accessible</t>
  </si>
  <si>
    <t>Conference Room</t>
  </si>
  <si>
    <t>60sqm</t>
  </si>
  <si>
    <t>The Well</t>
  </si>
  <si>
    <t>80sqm</t>
  </si>
  <si>
    <t>Morris Room</t>
  </si>
  <si>
    <t>12sqm</t>
  </si>
  <si>
    <t>ground floor accessible</t>
  </si>
  <si>
    <t>https://maps.app.goo.gl/ydecFffx5uyvGMdN9</t>
  </si>
  <si>
    <t>Hotel</t>
  </si>
  <si>
    <t>info@cavancrystalhotel.com or Tel: +353 49 4360600</t>
  </si>
  <si>
    <t>Dublin Road</t>
  </si>
  <si>
    <t>H12 P6E5</t>
  </si>
  <si>
    <t>cavancrystalhotel.com</t>
  </si>
  <si>
    <t>Public / participant toilets, Meeting Room, Outdoor space, Lobby, Restaurant / coffee shop or dock, Bar, Baby changing facilities</t>
  </si>
  <si>
    <t>Portable / Temporary Stage and Permanent Stage</t>
  </si>
  <si>
    <t>Cavan Crystal Hotel: Room 1</t>
  </si>
  <si>
    <t>Cavan Crystal Hotel: Room 2</t>
  </si>
  <si>
    <t>Cavan Crystal Hotel: Room 3</t>
  </si>
  <si>
    <t>Cavan Crystal Hotel: Room 4</t>
  </si>
  <si>
    <t>Balavaun Suite</t>
  </si>
  <si>
    <t>Weddings</t>
  </si>
  <si>
    <t>432 square metres</t>
  </si>
  <si>
    <t>Balavaun Suite is downstairs on lower level</t>
  </si>
  <si>
    <t>Trinity Suite</t>
  </si>
  <si>
    <t>Wedding Ceremonies &amp; Meetings</t>
  </si>
  <si>
    <t>400 square metres</t>
  </si>
  <si>
    <t>Room is accessible upstairs</t>
  </si>
  <si>
    <t>Crystal Suite</t>
  </si>
  <si>
    <t>Wedding Drinks Reception &amp; Meeting Room</t>
  </si>
  <si>
    <t>130 square metres</t>
  </si>
  <si>
    <t>On ground floor level</t>
  </si>
  <si>
    <t>Conference Suite 1</t>
  </si>
  <si>
    <t>72 square metres</t>
  </si>
  <si>
    <t>On Level One</t>
  </si>
  <si>
    <t>National Scout Centre</t>
  </si>
  <si>
    <t>castlesaunderson@scouts.ie or Tel: +353 49 389 1204</t>
  </si>
  <si>
    <t>Castle Saunderson</t>
  </si>
  <si>
    <t>Belturbet</t>
  </si>
  <si>
    <t>H14 X650</t>
  </si>
  <si>
    <t>https://www.scouts.ie/scout-centres/castle-saunderson-international-scout-centre</t>
  </si>
  <si>
    <t>Public / participant toilets, Kitchen, Meeting Room, Outdoor space, Lobby, 60 bed hostel</t>
  </si>
  <si>
    <t>Reception, Manager is on duty</t>
  </si>
  <si>
    <t>Disabled accessibility is provided</t>
  </si>
  <si>
    <t>Also a camping facility with campfire pits</t>
  </si>
  <si>
    <t>Castle Saunderson, National Scout Centre: Room 1</t>
  </si>
  <si>
    <t>Castle Saunderson, National Scout Centre: Room 2</t>
  </si>
  <si>
    <t>Castle Saunderson, National Scout Centre: Room 3</t>
  </si>
  <si>
    <t>Castle Saunderson, National Scout Centre: Room 4</t>
  </si>
  <si>
    <t>Conference Room 1</t>
  </si>
  <si>
    <t>Meetings and Conferences</t>
  </si>
  <si>
    <t>Conference Room 2</t>
  </si>
  <si>
    <t>Meetings and Conference</t>
  </si>
  <si>
    <t>Wet Weather Shelter</t>
  </si>
  <si>
    <t>Activties/ meetings</t>
  </si>
  <si>
    <t>Common Room</t>
  </si>
  <si>
    <t>Meetings, relaxation</t>
  </si>
  <si>
    <t>150 sq meters</t>
  </si>
  <si>
    <t>710 sq meters</t>
  </si>
  <si>
    <t>60.4 sq meters</t>
  </si>
  <si>
    <t>Bailieborough Library</t>
  </si>
  <si>
    <t>Library Event Room</t>
  </si>
  <si>
    <t xml:space="preserve">bailieboroughlibrary@cavancoco.ie or Tel: +353 42 966 5779, </t>
  </si>
  <si>
    <t>Market House</t>
  </si>
  <si>
    <t>Bailieborough</t>
  </si>
  <si>
    <t>Public / participant toilets, Small Kitchen with Berco, Kettle, Tiny Fridge.</t>
  </si>
  <si>
    <t>It is a Library downstairs so there will be staff at the reception desk</t>
  </si>
  <si>
    <t>Lift</t>
  </si>
  <si>
    <t>We can't hold events where there would be a monetary charge</t>
  </si>
  <si>
    <t>Our Room can be hired for €15 but there can be no charge to people attending.</t>
  </si>
  <si>
    <t>Event Room</t>
  </si>
  <si>
    <t>Meetings, Craft Sessions, Environmental Talks, Information Evenings etc</t>
  </si>
  <si>
    <t>unsure</t>
  </si>
  <si>
    <t>We are only open 1 evening per week.  Thursday until 8.15pm.  We have a lift, stairs and two fire exits.  We have a small canteen off the room with access to a small fridge, Berco, kettle, cups etc.</t>
  </si>
  <si>
    <t>Community venue, Sports/Leisure centre venue, Dance studio/centre</t>
  </si>
  <si>
    <t>Adrian Geary</t>
  </si>
  <si>
    <t xml:space="preserve">emyvaleleisurecentre@gmail.com or Tel: +353   872986671  </t>
  </si>
  <si>
    <t xml:space="preserve">Main Street </t>
  </si>
  <si>
    <t>Emyvale</t>
  </si>
  <si>
    <t>Facebook   Emyvale Leisure Centre</t>
  </si>
  <si>
    <t>Public / participant toilets, Kitchen, Meeting Room, Outdoor space, Lobby, Baby changing facilities, Handball alley. Squash court. Showers</t>
  </si>
  <si>
    <t>Caretaker for setup if necessary</t>
  </si>
  <si>
    <t>Emyvale Leisure Centre: Room 1</t>
  </si>
  <si>
    <t>Emyvale Leisure Centre: Room 2</t>
  </si>
  <si>
    <t>Emyvale Leisure Centre: Room 3</t>
  </si>
  <si>
    <t>Emyvale Leisure Centre: Room 4</t>
  </si>
  <si>
    <t xml:space="preserve">4.4 meters X 3.9 meters </t>
  </si>
  <si>
    <t>ceiling height of 2.6 meters</t>
  </si>
  <si>
    <t xml:space="preserve">Meeting room  </t>
  </si>
  <si>
    <t>Ground floor with accessible toliets</t>
  </si>
  <si>
    <t>Ground floor with accessible toilets</t>
  </si>
  <si>
    <t>Sport, Dance, Community meetings, Art exhibitions, Community meals,fitness classes</t>
  </si>
  <si>
    <t>21.3meters long and 12.3 meters wide with a ceiling height of 7.3 meters. The main hall also has a raised stage 12 meters wide and 5.1 meters deep.</t>
  </si>
  <si>
    <t>Fully accessible and fully accessible toilets and changing rooms</t>
  </si>
  <si>
    <t>Meeting room/ class room</t>
  </si>
  <si>
    <t xml:space="preserve">meetings, youth club, yoga </t>
  </si>
  <si>
    <t>13 meters long 6 meters wide with a ceiling height of 2.8 meters</t>
  </si>
  <si>
    <t>this room is upstairs and there is also a lift available</t>
  </si>
  <si>
    <t>virginiashowcentre@gmail.com or Tel: +353 49 8547517</t>
  </si>
  <si>
    <t>Show Grounds</t>
  </si>
  <si>
    <t>Virginia</t>
  </si>
  <si>
    <t>A82 A9X2</t>
  </si>
  <si>
    <t>Public / participant toilets, Kitchen, Meeting Room, Lobby, Green Room, Restaurant / coffee shop or dock, Baby changing facilities</t>
  </si>
  <si>
    <t>Reception, Security, Catering</t>
  </si>
  <si>
    <t>Full wheelchair accessible</t>
  </si>
  <si>
    <t>Virginia Show Centre Limited: Room 1</t>
  </si>
  <si>
    <t>Virginia Show Centre Limited: Room 2</t>
  </si>
  <si>
    <t>Virginia Show Centre Limited: Room 3</t>
  </si>
  <si>
    <t>Virginia Show Centre Limited: Room 4</t>
  </si>
  <si>
    <t>Education, yoga, childrens activities, meetings</t>
  </si>
  <si>
    <t xml:space="preserve">conference room, meetings, education, dance, karate, </t>
  </si>
  <si>
    <t>all the above</t>
  </si>
  <si>
    <t>small meeting room used for education, meetings, childrens' art classes etc</t>
  </si>
  <si>
    <t xml:space="preserve">all the above
</t>
  </si>
  <si>
    <t>multi sports, dance classes, exercises, exhibitions, art/craft fairs, agricultural shows, Music festivals, concerts</t>
  </si>
  <si>
    <t>41 x 24 metres</t>
  </si>
  <si>
    <t>removable multi sports floor, acoustic panels</t>
  </si>
  <si>
    <t>gownatidytowns@gmail.com</t>
  </si>
  <si>
    <t xml:space="preserve">St Brigid’s Hall, Loch Gowna, Cavan, </t>
  </si>
  <si>
    <t>H12 R266</t>
  </si>
  <si>
    <t>www.gownatidytowns.ie</t>
  </si>
  <si>
    <t>Public / participant toilets, Kitchen</t>
  </si>
  <si>
    <t>Ground level.  Wheelchair accessible</t>
  </si>
  <si>
    <t>Gowna Community Centre: Room 1</t>
  </si>
  <si>
    <t>Gowna Community Centre: Room 2</t>
  </si>
  <si>
    <t>Sports Hall</t>
  </si>
  <si>
    <t>Basketball, Pickle Ball, Indoor Bouncy Castles, Pilates</t>
  </si>
  <si>
    <t>85ft x 35ft</t>
  </si>
  <si>
    <t>Ground level.  Access through small hall</t>
  </si>
  <si>
    <t>2 x double fire doors</t>
  </si>
  <si>
    <t>Small Hall</t>
  </si>
  <si>
    <t>Workshops, coffee mornings, cards night, small gatherings</t>
  </si>
  <si>
    <t>35ft x 20ft</t>
  </si>
  <si>
    <t>Kitchen attached</t>
  </si>
  <si>
    <t>Cavan County Museum</t>
  </si>
  <si>
    <t>info@cavanmuseum.ie</t>
  </si>
  <si>
    <t>Virginia Road</t>
  </si>
  <si>
    <t>A82 YP70</t>
  </si>
  <si>
    <t>https://cavanmuseum.ie</t>
  </si>
  <si>
    <t>Public / participant toilets, Kitchen, Outdoor space, Green Room</t>
  </si>
  <si>
    <t>We don't have photos, but we can give you access to take photos of the spaces</t>
  </si>
  <si>
    <t>Shared Space</t>
  </si>
  <si>
    <t>General purpose - school workshops, lectures, meetings, plays and performances, screenings and storytelling</t>
  </si>
  <si>
    <t>8m x 9m</t>
  </si>
  <si>
    <t>Direct access to the museum garden from the room</t>
  </si>
  <si>
    <t>Community venue, Sports/Leisure centre venue, Cultural/Heritage venue, Arts other venue</t>
  </si>
  <si>
    <t>John Cumiskey</t>
  </si>
  <si>
    <t xml:space="preserve"> info@patrician.ie or Tel: +44 28 8076 0011</t>
  </si>
  <si>
    <t>The Patrician, Main Street</t>
  </si>
  <si>
    <t>Carrickmore</t>
  </si>
  <si>
    <t>BT799AY</t>
  </si>
  <si>
    <t>www.patrician.ie</t>
  </si>
  <si>
    <t>Public / participant toilets, Kitchen, Meeting Room, Lobby, Green Room, Bar, Baby changing facilities, Stage</t>
  </si>
  <si>
    <t>The Patrician, Carrickmore: Room 1</t>
  </si>
  <si>
    <t>The Patrician, Carrickmore: Room 2</t>
  </si>
  <si>
    <t>The Patrician, Carrickmore: Room 3</t>
  </si>
  <si>
    <t>3/4 Hall</t>
  </si>
  <si>
    <t>Fitness, drama, Irish Dancing, Yoga, Pilates</t>
  </si>
  <si>
    <t>500 (guess)</t>
  </si>
  <si>
    <t>Accessible from carpark</t>
  </si>
  <si>
    <t>1/4 hall</t>
  </si>
  <si>
    <t>200 (guess)</t>
  </si>
  <si>
    <t>Accessible from lobby</t>
  </si>
  <si>
    <t>Mezzanine</t>
  </si>
  <si>
    <t>Meetings, art classes, pottery etc</t>
  </si>
  <si>
    <t>Upstairs wooden floor</t>
  </si>
  <si>
    <t>Accessible by lift</t>
  </si>
  <si>
    <t>CKS Community Centre</t>
  </si>
  <si>
    <t>Ryan Hanna</t>
  </si>
  <si>
    <t>FODCcommunitycentres@fermanaghomagh.com</t>
  </si>
  <si>
    <t>29A O’Kane Park</t>
  </si>
  <si>
    <t>BT78 5AB</t>
  </si>
  <si>
    <t>https://www.fermanaghomagh.com/services/community/community-centres/cks-community-centre/</t>
  </si>
  <si>
    <t>Public / participant toilets, Kitchen, Meeting Room, Outdoor space, Lobby, Baby changing facilities</t>
  </si>
  <si>
    <t>Dance, Fitness Classes etc</t>
  </si>
  <si>
    <t>170m2</t>
  </si>
  <si>
    <t>Hospital Road Community Centre</t>
  </si>
  <si>
    <t>64 Queens Parade</t>
  </si>
  <si>
    <t xml:space="preserve">BT79 0DJ </t>
  </si>
  <si>
    <t>https://www.fermanaghomagh.com/services/community/community-centres/hospital-road-community-centre/</t>
  </si>
  <si>
    <t>175m2</t>
  </si>
  <si>
    <t>Strathroy Community Centre</t>
  </si>
  <si>
    <t>12 Drumlea Cresent</t>
  </si>
  <si>
    <t xml:space="preserve">BT79 7XE </t>
  </si>
  <si>
    <t>https://www.fermanaghomagh.com/services/community/community-centres/strathroy-community-centre/</t>
  </si>
  <si>
    <t>Dance, fitness classes etc</t>
  </si>
  <si>
    <t>160m2</t>
  </si>
  <si>
    <t>West End Community Centre</t>
  </si>
  <si>
    <t>88 Rossorry Church Road</t>
  </si>
  <si>
    <t>https://www.fermanaghomagh.com/services/community/community-centres/west-end-community-centre/</t>
  </si>
  <si>
    <t xml:space="preserve"> 170m2</t>
  </si>
  <si>
    <t xml:space="preserve">Angela O'Brien </t>
  </si>
  <si>
    <t>info@gortincommunity.com</t>
  </si>
  <si>
    <t>62 Main Street</t>
  </si>
  <si>
    <t>Gortin</t>
  </si>
  <si>
    <t>BT79 8NH</t>
  </si>
  <si>
    <t>www.gortincentre</t>
  </si>
  <si>
    <t xml:space="preserve">Centre is managed by a social enterprise Owenkillew Dev Co Ltd </t>
  </si>
  <si>
    <t>Owenkillew Community Centre Gortin: Room 1</t>
  </si>
  <si>
    <t>Owenkillew Community Centre Gortin: Room 2</t>
  </si>
  <si>
    <t>Owenkillew Community Centre Gortin: Room 3</t>
  </si>
  <si>
    <t>Owenkillew Community Centre Gortin: Room 4</t>
  </si>
  <si>
    <t>Multi Function Room</t>
  </si>
  <si>
    <t>Irish Dancing, Hip Hop, Yoga, Pilates, Meetings, Workshops</t>
  </si>
  <si>
    <t>80m2</t>
  </si>
  <si>
    <t>Popular for dance</t>
  </si>
  <si>
    <t>Sports, Disco, Parties</t>
  </si>
  <si>
    <t>650m2</t>
  </si>
  <si>
    <t>Sound deadening has been added to room 2 to support better sound</t>
  </si>
  <si>
    <t>Gym</t>
  </si>
  <si>
    <t>Youth groups, Parent and Toddler, meetings</t>
  </si>
  <si>
    <t>99m2</t>
  </si>
  <si>
    <t>There is a lot of echo in this room</t>
  </si>
  <si>
    <t>Spinning Room</t>
  </si>
  <si>
    <t>72m2</t>
  </si>
  <si>
    <t xml:space="preserve">Sean Cox </t>
  </si>
  <si>
    <t>jpmcox50@gmail.com or Tel: +44 7968756543</t>
  </si>
  <si>
    <t>68 Arney Rd, Mullymesker</t>
  </si>
  <si>
    <t xml:space="preserve">Bellanaleck </t>
  </si>
  <si>
    <t>BT92 2AB</t>
  </si>
  <si>
    <t>All areas accessible</t>
  </si>
  <si>
    <t>Cleenish Millennium Hall (Arney Hall): Room 1</t>
  </si>
  <si>
    <t>Cleenish Millennium Hall (Arney Hall): Room 2</t>
  </si>
  <si>
    <t xml:space="preserve">Meeting Room </t>
  </si>
  <si>
    <t xml:space="preserve">Meetings, Training Courses, Card Playing and Senior Citizens Group </t>
  </si>
  <si>
    <t>9 metres by 6 metres</t>
  </si>
  <si>
    <t>No problem with access as there is a wheelchair ramp and steps.</t>
  </si>
  <si>
    <t>WiFi, projector and drop down screen in this room.</t>
  </si>
  <si>
    <t>Dancing, Football practice, Hurling practice, Irish Dancing Classes, Yoga, Pilates, Clubbercise, Indoor Bowls</t>
  </si>
  <si>
    <t>19 meters by 12 meters</t>
  </si>
  <si>
    <t>No problem with accessibility as the floor is on same level as street outside.</t>
  </si>
  <si>
    <t>Suits a wide range of activities</t>
  </si>
  <si>
    <t>kinawleycc@gmail.com</t>
  </si>
  <si>
    <t>69 Main Street Kinawley</t>
  </si>
  <si>
    <t>Kinawley</t>
  </si>
  <si>
    <t xml:space="preserve">Public / participant toilets, Kitchen, Outdoor space, Bar option is possible to be discussed when booking </t>
  </si>
  <si>
    <t xml:space="preserve">all above can be discussed at booking </t>
  </si>
  <si>
    <t>The centre is fully accessible</t>
  </si>
  <si>
    <t>Kinawley Community Centre: Room 1</t>
  </si>
  <si>
    <t>Kinawley Community Centre: Room 2</t>
  </si>
  <si>
    <t>Kinawley Community Centre: Room 3</t>
  </si>
  <si>
    <t>Dances, Concerts, fitness classes, sports, Community activities, Large meetings</t>
  </si>
  <si>
    <t>24m x 14m</t>
  </si>
  <si>
    <t>Large meeting room</t>
  </si>
  <si>
    <t>Smaller activities, meetings etc..</t>
  </si>
  <si>
    <t>aprox 9m x 6m</t>
  </si>
  <si>
    <t>Lovely bright room with large windows</t>
  </si>
  <si>
    <t>Smaller meetings</t>
  </si>
  <si>
    <t>The room is upstairs, there is a lift and stairs</t>
  </si>
  <si>
    <t>Fiona McGuirk</t>
  </si>
  <si>
    <t>fmcguirk1@gmail.com</t>
  </si>
  <si>
    <t>Ardaghey</t>
  </si>
  <si>
    <t>H18 WF29</t>
  </si>
  <si>
    <t>Public / participant toilets, Kitchen, Meeting Room, Outdoor space, Lobby, Baby changing facilities, Walking track at rear of community centre.</t>
  </si>
  <si>
    <t>Wifi, Electricity paid by meter</t>
  </si>
  <si>
    <t>There is disabled access to the building</t>
  </si>
  <si>
    <t>Ardaghey Community Centre, Monaghan: Room 1</t>
  </si>
  <si>
    <t>Ardaghey Community Centre, Monaghan: Room 2</t>
  </si>
  <si>
    <t>Meeting room upstairs</t>
  </si>
  <si>
    <t>50m squared</t>
  </si>
  <si>
    <t>You have to access this room by a set of stairs.</t>
  </si>
  <si>
    <t>Main Hall of community centre</t>
  </si>
  <si>
    <t xml:space="preserve">Badminton, Drama Groups, Foroige activities, music lessons, childcare use, training, dance lessons, fashion shows, cookery demos, coffee mornings, big breakfasts, table quizzes, school plays, bowls (junior and senior) </t>
  </si>
  <si>
    <t>234m squared</t>
  </si>
  <si>
    <t>Room 2 is accessible for all</t>
  </si>
  <si>
    <t xml:space="preserve">Toilets including disabled toilet and kitchen are on this floor. </t>
  </si>
  <si>
    <t>Ground level.  Double doors entrance</t>
  </si>
  <si>
    <t>not provided</t>
  </si>
  <si>
    <t>meetings, workshops, yoga, etc</t>
  </si>
  <si>
    <t>https://maps.app.goo.gl/yzWETo4K7L6LqsRW9</t>
  </si>
  <si>
    <t>Aughakillymaude Community centre: Room 1</t>
  </si>
  <si>
    <t>Aughakillymaude Community centre: Room 2</t>
  </si>
  <si>
    <t>Community venue, Cultural/Heritage venue, Mummers Centre</t>
  </si>
  <si>
    <t xml:space="preserve">Brian Mc Manus </t>
  </si>
  <si>
    <t>Tel: +44 7860523581</t>
  </si>
  <si>
    <t>108 Main street</t>
  </si>
  <si>
    <t>Derrylin</t>
  </si>
  <si>
    <t>Aghakillymaud Maude</t>
  </si>
  <si>
    <t>BT92 9JT</t>
  </si>
  <si>
    <t>Aughakillymaude Community Association, https://www.facebook.com/AughakillymaudeCommunityAssociation/</t>
  </si>
  <si>
    <t>Dancing</t>
  </si>
  <si>
    <t>10 x 15 meters</t>
  </si>
  <si>
    <t xml:space="preserve">Wheel chair access </t>
  </si>
  <si>
    <t xml:space="preserve">Dancing classes have been going on in my two venues for years </t>
  </si>
  <si>
    <t>Good access</t>
  </si>
  <si>
    <t xml:space="preserve">As in room one both rooms come together </t>
  </si>
  <si>
    <t>All around activity centre</t>
  </si>
  <si>
    <t xml:space="preserve">Room </t>
  </si>
  <si>
    <t xml:space="preserve">Meeting Room, both rooms can come together for dancing </t>
  </si>
  <si>
    <t>There is a permanent stage</t>
  </si>
  <si>
    <t>Good venue</t>
  </si>
  <si>
    <t>80 ft x 40 ft</t>
  </si>
  <si>
    <t>colmecclesvillecentre@hotmail.com</t>
  </si>
  <si>
    <t>acebook - Ecclesville Centre or Colm Mc Cullagh - Facebook</t>
  </si>
  <si>
    <t>Main Hall - Sports Hall</t>
  </si>
  <si>
    <t>Meetings, Spinning Classes etc</t>
  </si>
  <si>
    <t>Ecclesville Centre: Room 1</t>
  </si>
  <si>
    <t>Ecclesville Centre: Room 2</t>
  </si>
  <si>
    <t>No Name</t>
  </si>
  <si>
    <t>7 meters x 10 meters</t>
  </si>
  <si>
    <t>Public / participant toilets, Kitchen, Meeting Room, Outdoor space, Lobby, Restaurant / coffee shop or dock, Baby changing facilities</t>
  </si>
  <si>
    <t>There is a portable/temporary stage</t>
  </si>
  <si>
    <t>The 2 rooms are ground level</t>
  </si>
  <si>
    <t>Indoor Football / Badminton</t>
  </si>
  <si>
    <t>16 meters x 24 meters</t>
  </si>
  <si>
    <t>https://maps.app.goo.gl/AnVRUVWdHsrYPxq56</t>
  </si>
  <si>
    <t xml:space="preserve">54.603887506790215, </t>
  </si>
  <si>
    <t>https://maps.app.goo.gl/kJqCynqm8FphLx2TA</t>
  </si>
  <si>
    <t>https://maps.app.goo.gl/xp2kDCpcB1n89U2EA</t>
  </si>
  <si>
    <t>https://maps.app.goo.gl/CnqGmZ4jUiAUhu557</t>
  </si>
  <si>
    <t>https://maps.app.goo.gl/fb1UE3SFXCLc9z217</t>
  </si>
  <si>
    <t>https://maps.app.goo.gl/bEXj3ms951tHB3cH6</t>
  </si>
  <si>
    <t>https://maps.app.goo.gl/hK9BoP9pvYkMyimb9</t>
  </si>
  <si>
    <t>https://maps.app.goo.gl/f8ndSQpWxJC3qGXG6</t>
  </si>
  <si>
    <t>https://maps.app.goo.gl/yaeqAyFkxFcbtTqD8</t>
  </si>
  <si>
    <t>https://maps.app.goo.gl/tg2Lm9Prb7qHcKRS6</t>
  </si>
  <si>
    <t>11 Ecclesville Rd</t>
  </si>
  <si>
    <t>Fintona</t>
  </si>
  <si>
    <t>BT78 2EF</t>
  </si>
  <si>
    <t>https://maps.app.goo.gl/j1FGSo2j3VXiwthVA</t>
  </si>
  <si>
    <t>https://maps.app.goo.gl/iUfmQKTLFJJBsuQe6</t>
  </si>
  <si>
    <t>https://maps.app.goo.gl/4uxE1cJF1mGLwE2MA</t>
  </si>
  <si>
    <t>https://maps.app.goo.gl/uYLoU5gPunmvh4Yx8</t>
  </si>
  <si>
    <t>https://maps.app.goo.gl/kFUZkEReALgS5VM39</t>
  </si>
  <si>
    <t>https://maps.app.goo.gl/e7cKHgAMaMiatzbw5</t>
  </si>
  <si>
    <t>BT92 1BL</t>
  </si>
  <si>
    <t>https://maps.app.goo.gl/GpLSbs4o7cpFqpJS6</t>
  </si>
  <si>
    <t>https://maps.app.goo.gl/F1QA2jWRZDk2TFiu7</t>
  </si>
  <si>
    <t xml:space="preserve">Pollamore Near, </t>
  </si>
  <si>
    <t>https://maps.app.goo.gl/huULbsAbMPipc4DD9</t>
  </si>
  <si>
    <t>https://maps.app.goo.gl/7rCTZbRGr3qP6hjKA</t>
  </si>
  <si>
    <t>https://maps.app.goo.gl/XzpEzngRiDHfeZXV8</t>
  </si>
  <si>
    <t>https://maps.app.goo.gl/gS2iMtyUA478gP6u6</t>
  </si>
  <si>
    <t>https://maps.app.goo.gl/EZWriHiC5SuYoX687</t>
  </si>
  <si>
    <t>https://maps.app.goo.gl/dVkw3nnqs42W1kAfA</t>
  </si>
  <si>
    <t>St Ninnidh's Parish Centre</t>
  </si>
  <si>
    <t>https://maps.app.goo.gl/NTbMS1NcDwWWRskT8</t>
  </si>
  <si>
    <t>BT79 9AY</t>
  </si>
  <si>
    <t>https://maps.app.goo.gl/N1VehXARPmWEbXYcA</t>
  </si>
  <si>
    <t>https://maps.app.goo.gl/iUE3ZrFrKdEKSHcm6</t>
  </si>
  <si>
    <t>https://maps.app.goo.gl/zVT5eU3LMewTyoiH8</t>
  </si>
  <si>
    <t>https://maps.app.goo.gl/f61qYxERriQQDVm98</t>
  </si>
  <si>
    <t>https://maps.app.goo.gl/L6V35iL1DpXD8bGAA</t>
  </si>
  <si>
    <t>https://maps.app.goo.gl/hwe8gJPQKQKyegtX8</t>
  </si>
  <si>
    <t>https://maps.app.goo.gl/w1acyo9GDxhPQYmW9</t>
  </si>
  <si>
    <t>https://maps.app.goo.gl/o2V3keWDAAgM2SdP8</t>
  </si>
  <si>
    <t>https://maps.app.goo.gl/2M2A8d4BLHn6bwWq8</t>
  </si>
  <si>
    <t>Facebook - Ecclesville Centre or Colm Mc Cullagh - Facebook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</si>
</sst>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2"/>
      <color theme="1"/>
      <name val="Aptos Narrow"/>
      <family val="2"/>
      <scheme val="minor"/>
    </font>
    <font>
      <sz val="10"/>
      <color theme="1"/>
      <name val="Aptos Narrow"/>
      <family val="2"/>
      <scheme val="minor"/>
    </font>
    <font>
      <sz val="10"/>
      <color rgb="FF000000"/>
      <name val="Aptos Narrow"/>
      <family val="2"/>
      <scheme val="minor"/>
    </font>
    <font>
      <u/>
      <sz val="10"/>
      <color rgb="FF0000FF"/>
      <name val="Roboto"/>
    </font>
    <font>
      <sz val="10"/>
      <color rgb="FF000000"/>
      <name val="Arial"/>
      <family val="2"/>
    </font>
    <font>
      <b/>
      <sz val="10"/>
      <color theme="1"/>
      <name val="Aptos Narrow"/>
      <scheme val="minor"/>
    </font>
    <font>
      <b/>
      <sz val="12"/>
      <color theme="1"/>
      <name val="Aptos Narrow"/>
      <scheme val="minor"/>
    </font>
    <font>
      <sz val="12"/>
      <color theme="1"/>
      <name val="Aptos Narrow"/>
      <scheme val="minor"/>
    </font>
    <font>
      <u/>
      <sz val="12"/>
      <color theme="10"/>
      <name val="Aptos Narrow"/>
      <family val="2"/>
      <scheme val="minor"/>
    </font>
    <font>
      <sz val="12"/>
      <color rgb="FF000000"/>
      <name val="Aptos Narrow"/>
      <family val="2"/>
      <scheme val="minor"/>
    </font>
  </fonts>
  <fills count="11">
    <fill>
      <patternFill patternType="none"/>
    </fill>
    <fill>
      <patternFill patternType="gray125"/>
    </fill>
    <fill>
      <patternFill patternType="solid">
        <fgColor rgb="FFFFFFFF"/>
        <bgColor rgb="FFFFFFFF"/>
      </patternFill>
    </fill>
    <fill>
      <patternFill patternType="solid">
        <fgColor theme="3" tint="0.89999084444715716"/>
        <bgColor indexed="64"/>
      </patternFill>
    </fill>
    <fill>
      <patternFill patternType="solid">
        <fgColor theme="3" tint="0.89999084444715716"/>
        <bgColor rgb="FFF8F9FA"/>
      </patternFill>
    </fill>
    <fill>
      <patternFill patternType="solid">
        <fgColor theme="3" tint="0.89999084444715716"/>
        <bgColor rgb="FFFFFFFF"/>
      </patternFill>
    </fill>
    <fill>
      <patternFill patternType="solid">
        <fgColor rgb="FFF8F9FA"/>
        <bgColor rgb="FFF8F9FA"/>
      </patternFill>
    </fill>
    <fill>
      <patternFill patternType="solid">
        <fgColor theme="0"/>
        <bgColor indexed="64"/>
      </patternFill>
    </fill>
    <fill>
      <patternFill patternType="solid">
        <fgColor theme="3" tint="0.89999084444715716"/>
        <bgColor rgb="FF000000"/>
      </patternFill>
    </fill>
    <fill>
      <patternFill patternType="solid">
        <fgColor theme="0"/>
        <bgColor rgb="FFFFFFFF"/>
      </patternFill>
    </fill>
    <fill>
      <patternFill patternType="solid">
        <fgColor theme="0"/>
        <bgColor rgb="FFF8F9FA"/>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8" fillId="0" borderId="0" applyNumberFormat="0" applyFill="0" applyBorder="0" applyAlignment="0" applyProtection="0"/>
  </cellStyleXfs>
  <cellXfs count="74">
    <xf numFmtId="0" fontId="0" fillId="0" borderId="0" xfId="0"/>
    <xf numFmtId="0" fontId="0" fillId="0" borderId="0" xfId="0" applyAlignment="1">
      <alignment vertical="top" wrapText="1"/>
    </xf>
    <xf numFmtId="0" fontId="5" fillId="0" borderId="1" xfId="0" applyFont="1" applyBorder="1" applyAlignment="1">
      <alignment horizontal="left" vertical="top" wrapText="1"/>
    </xf>
    <xf numFmtId="0" fontId="1" fillId="3" borderId="1" xfId="0" applyFont="1" applyFill="1" applyBorder="1" applyAlignment="1">
      <alignment vertical="top" wrapText="1"/>
    </xf>
    <xf numFmtId="0" fontId="2" fillId="3" borderId="1" xfId="0" applyFont="1" applyFill="1" applyBorder="1" applyAlignment="1">
      <alignment vertical="top" wrapText="1"/>
    </xf>
    <xf numFmtId="0" fontId="3" fillId="3" borderId="1" xfId="0" applyFont="1" applyFill="1" applyBorder="1" applyAlignment="1">
      <alignment vertical="top" wrapText="1"/>
    </xf>
    <xf numFmtId="0" fontId="2" fillId="4" borderId="1" xfId="0" applyFont="1" applyFill="1" applyBorder="1" applyAlignment="1">
      <alignment vertical="top" wrapText="1"/>
    </xf>
    <xf numFmtId="0" fontId="1" fillId="4" borderId="1" xfId="0" applyFont="1" applyFill="1" applyBorder="1" applyAlignment="1">
      <alignment vertical="top" wrapText="1"/>
    </xf>
    <xf numFmtId="0" fontId="0" fillId="3" borderId="1" xfId="0" applyFill="1" applyBorder="1" applyAlignment="1">
      <alignment vertical="top" wrapText="1"/>
    </xf>
    <xf numFmtId="0" fontId="1" fillId="5" borderId="1" xfId="0" applyFont="1" applyFill="1" applyBorder="1" applyAlignment="1">
      <alignment vertical="top" wrapText="1"/>
    </xf>
    <xf numFmtId="0" fontId="1" fillId="4" borderId="1" xfId="0" applyFont="1" applyFill="1" applyBorder="1" applyAlignment="1">
      <alignment vertical="center"/>
    </xf>
    <xf numFmtId="0" fontId="1" fillId="0" borderId="1" xfId="0" applyFont="1" applyBorder="1" applyAlignment="1">
      <alignment vertical="top" wrapText="1"/>
    </xf>
    <xf numFmtId="0" fontId="2" fillId="0" borderId="1" xfId="0" applyFont="1" applyBorder="1" applyAlignment="1">
      <alignment vertical="top" wrapText="1"/>
    </xf>
    <xf numFmtId="0" fontId="3" fillId="0" borderId="1" xfId="0" applyFont="1" applyBorder="1" applyAlignment="1">
      <alignment vertical="top" wrapText="1"/>
    </xf>
    <xf numFmtId="0" fontId="0" fillId="0" borderId="1" xfId="0" applyBorder="1" applyAlignment="1">
      <alignment vertical="top" wrapText="1"/>
    </xf>
    <xf numFmtId="0" fontId="5" fillId="2" borderId="1" xfId="0" applyFont="1" applyFill="1" applyBorder="1" applyAlignment="1">
      <alignment horizontal="left" vertical="top" wrapText="1"/>
    </xf>
    <xf numFmtId="0" fontId="6" fillId="0" borderId="1" xfId="0" applyFont="1" applyBorder="1" applyAlignment="1">
      <alignment vertical="top" wrapText="1"/>
    </xf>
    <xf numFmtId="0" fontId="6" fillId="0" borderId="0" xfId="0" applyFont="1" applyAlignment="1">
      <alignment vertical="top" wrapText="1"/>
    </xf>
    <xf numFmtId="0" fontId="4" fillId="0" borderId="1" xfId="0" applyFont="1" applyBorder="1" applyAlignment="1">
      <alignment vertical="top" wrapText="1"/>
    </xf>
    <xf numFmtId="0" fontId="0" fillId="0" borderId="0" xfId="0" applyAlignment="1">
      <alignment wrapText="1"/>
    </xf>
    <xf numFmtId="0" fontId="0" fillId="7" borderId="0" xfId="0" applyFill="1" applyAlignment="1">
      <alignment wrapText="1"/>
    </xf>
    <xf numFmtId="0" fontId="0" fillId="3" borderId="1" xfId="0" applyFill="1" applyBorder="1"/>
    <xf numFmtId="0" fontId="1" fillId="3" borderId="1" xfId="0" applyFont="1" applyFill="1" applyBorder="1" applyAlignment="1">
      <alignment vertical="center"/>
    </xf>
    <xf numFmtId="0" fontId="1" fillId="2" borderId="1" xfId="0" applyFont="1" applyFill="1" applyBorder="1" applyAlignment="1">
      <alignment vertical="center"/>
    </xf>
    <xf numFmtId="0" fontId="7" fillId="0" borderId="1" xfId="0" applyFont="1" applyBorder="1"/>
    <xf numFmtId="0" fontId="1" fillId="2" borderId="1" xfId="0" applyFont="1" applyFill="1" applyBorder="1" applyAlignment="1">
      <alignment vertical="center" wrapText="1"/>
    </xf>
    <xf numFmtId="0" fontId="1" fillId="6" borderId="1" xfId="0" applyFont="1" applyFill="1" applyBorder="1" applyAlignment="1">
      <alignment vertical="top" wrapText="1"/>
    </xf>
    <xf numFmtId="0" fontId="1" fillId="0" borderId="1" xfId="0" applyFont="1" applyBorder="1" applyAlignment="1">
      <alignment vertical="center" wrapText="1"/>
    </xf>
    <xf numFmtId="0" fontId="9" fillId="8" borderId="1" xfId="0" applyFont="1" applyFill="1" applyBorder="1" applyAlignment="1">
      <alignment vertical="top" wrapText="1"/>
    </xf>
    <xf numFmtId="0" fontId="9" fillId="3" borderId="1" xfId="0" applyFont="1" applyFill="1" applyBorder="1" applyAlignment="1">
      <alignment vertical="top" wrapText="1"/>
    </xf>
    <xf numFmtId="0" fontId="1" fillId="0" borderId="1" xfId="0" applyFont="1" applyBorder="1" applyAlignment="1">
      <alignment vertical="center"/>
    </xf>
    <xf numFmtId="0" fontId="3" fillId="0" borderId="1" xfId="0" applyFont="1" applyBorder="1" applyAlignment="1">
      <alignment vertical="center"/>
    </xf>
    <xf numFmtId="0" fontId="8" fillId="0" borderId="1" xfId="1" applyFill="1" applyBorder="1" applyAlignment="1">
      <alignment vertical="top" wrapText="1"/>
    </xf>
    <xf numFmtId="0" fontId="3" fillId="3" borderId="1" xfId="0" applyFont="1" applyFill="1" applyBorder="1" applyAlignment="1">
      <alignment vertical="center"/>
    </xf>
    <xf numFmtId="0" fontId="1" fillId="3" borderId="1" xfId="0" applyFont="1" applyFill="1" applyBorder="1" applyAlignment="1">
      <alignment vertical="center" wrapText="1"/>
    </xf>
    <xf numFmtId="0" fontId="0" fillId="3" borderId="1" xfId="0" applyFill="1" applyBorder="1" applyAlignment="1">
      <alignment wrapText="1"/>
    </xf>
    <xf numFmtId="0" fontId="8" fillId="3" borderId="1" xfId="1" applyFill="1" applyBorder="1" applyAlignment="1">
      <alignment vertical="top" wrapText="1"/>
    </xf>
    <xf numFmtId="0" fontId="4" fillId="3" borderId="1" xfId="0" applyFont="1" applyFill="1" applyBorder="1" applyAlignment="1">
      <alignment vertical="center"/>
    </xf>
    <xf numFmtId="0" fontId="0" fillId="0" borderId="1" xfId="0" applyBorder="1"/>
    <xf numFmtId="0" fontId="2" fillId="0" borderId="1" xfId="0" applyFont="1" applyBorder="1" applyAlignment="1">
      <alignment vertical="center"/>
    </xf>
    <xf numFmtId="0" fontId="0" fillId="0" borderId="1" xfId="0" applyBorder="1" applyAlignment="1">
      <alignment wrapText="1"/>
    </xf>
    <xf numFmtId="0" fontId="1" fillId="5" borderId="1" xfId="0" applyFont="1" applyFill="1" applyBorder="1" applyAlignment="1">
      <alignment vertical="center"/>
    </xf>
    <xf numFmtId="0" fontId="3" fillId="5" borderId="1" xfId="0" applyFont="1" applyFill="1" applyBorder="1" applyAlignment="1">
      <alignment vertical="center"/>
    </xf>
    <xf numFmtId="0" fontId="1" fillId="5" borderId="1" xfId="0" applyFont="1" applyFill="1" applyBorder="1" applyAlignment="1">
      <alignment vertical="center" wrapText="1"/>
    </xf>
    <xf numFmtId="0" fontId="1" fillId="9" borderId="1" xfId="0" applyFont="1" applyFill="1" applyBorder="1"/>
    <xf numFmtId="0" fontId="0" fillId="7" borderId="1" xfId="0" applyFill="1" applyBorder="1" applyAlignment="1">
      <alignment wrapText="1"/>
    </xf>
    <xf numFmtId="0" fontId="1" fillId="9" borderId="1" xfId="0" applyFont="1" applyFill="1" applyBorder="1" applyAlignment="1">
      <alignment wrapText="1"/>
    </xf>
    <xf numFmtId="0" fontId="3" fillId="9" borderId="1" xfId="0" applyFont="1" applyFill="1" applyBorder="1"/>
    <xf numFmtId="0" fontId="1" fillId="9" borderId="1" xfId="0" applyFont="1" applyFill="1" applyBorder="1" applyAlignment="1">
      <alignment vertical="center"/>
    </xf>
    <xf numFmtId="0" fontId="1" fillId="10" borderId="1" xfId="0" applyFont="1" applyFill="1" applyBorder="1" applyAlignment="1">
      <alignment wrapText="1"/>
    </xf>
    <xf numFmtId="0" fontId="4" fillId="9" borderId="1" xfId="0" applyFont="1" applyFill="1" applyBorder="1" applyAlignment="1">
      <alignment vertical="center"/>
    </xf>
    <xf numFmtId="0" fontId="1" fillId="4" borderId="1" xfId="0" applyFont="1" applyFill="1" applyBorder="1"/>
    <xf numFmtId="0" fontId="3" fillId="4" borderId="1" xfId="0" applyFont="1" applyFill="1" applyBorder="1"/>
    <xf numFmtId="0" fontId="1" fillId="4" borderId="1" xfId="0" applyFont="1" applyFill="1" applyBorder="1" applyAlignment="1">
      <alignment wrapText="1"/>
    </xf>
    <xf numFmtId="0" fontId="0" fillId="4" borderId="1" xfId="0" applyFill="1" applyBorder="1"/>
    <xf numFmtId="0" fontId="8" fillId="7" borderId="1" xfId="1" applyFill="1" applyBorder="1" applyAlignment="1">
      <alignment wrapText="1"/>
    </xf>
    <xf numFmtId="0" fontId="8" fillId="4" borderId="1" xfId="1" applyFill="1" applyBorder="1" applyAlignment="1">
      <alignment wrapText="1"/>
    </xf>
    <xf numFmtId="0" fontId="2" fillId="4" borderId="1" xfId="0" applyFont="1" applyFill="1" applyBorder="1" applyAlignment="1">
      <alignment wrapText="1"/>
    </xf>
    <xf numFmtId="0" fontId="0" fillId="4" borderId="1" xfId="0" applyFill="1" applyBorder="1" applyAlignment="1">
      <alignment wrapText="1"/>
    </xf>
    <xf numFmtId="0" fontId="8" fillId="3" borderId="1" xfId="1" applyFill="1" applyBorder="1" applyAlignment="1">
      <alignment wrapText="1"/>
    </xf>
    <xf numFmtId="0" fontId="1" fillId="0" borderId="1" xfId="0" applyFont="1" applyBorder="1"/>
    <xf numFmtId="0" fontId="1" fillId="0" borderId="1" xfId="0" applyFont="1" applyBorder="1" applyAlignment="1">
      <alignment wrapText="1"/>
    </xf>
    <xf numFmtId="0" fontId="8" fillId="0" borderId="1" xfId="1" applyFill="1" applyBorder="1" applyAlignment="1">
      <alignment wrapText="1"/>
    </xf>
    <xf numFmtId="0" fontId="3" fillId="0" borderId="1" xfId="0" applyFont="1" applyBorder="1"/>
    <xf numFmtId="0" fontId="2" fillId="0" borderId="1" xfId="0" applyFont="1" applyBorder="1" applyAlignment="1">
      <alignment wrapText="1"/>
    </xf>
    <xf numFmtId="0" fontId="1" fillId="3" borderId="1" xfId="0" applyFont="1" applyFill="1" applyBorder="1"/>
    <xf numFmtId="0" fontId="1" fillId="3" borderId="1" xfId="0" applyFont="1" applyFill="1" applyBorder="1" applyAlignment="1">
      <alignment wrapText="1"/>
    </xf>
    <xf numFmtId="0" fontId="1" fillId="4" borderId="1" xfId="0" applyFont="1" applyFill="1" applyBorder="1" applyAlignment="1">
      <alignment vertical="top"/>
    </xf>
    <xf numFmtId="0" fontId="0" fillId="3" borderId="1" xfId="0" applyFill="1" applyBorder="1" applyAlignment="1">
      <alignment vertical="top"/>
    </xf>
    <xf numFmtId="0" fontId="3" fillId="4" borderId="1" xfId="0" applyFont="1" applyFill="1" applyBorder="1" applyAlignment="1">
      <alignment vertical="top"/>
    </xf>
    <xf numFmtId="0" fontId="1" fillId="3" borderId="1" xfId="0" applyFont="1" applyFill="1" applyBorder="1" applyAlignment="1">
      <alignment vertical="top"/>
    </xf>
    <xf numFmtId="0" fontId="3" fillId="3" borderId="1" xfId="0" applyFont="1" applyFill="1" applyBorder="1"/>
    <xf numFmtId="0" fontId="2" fillId="3" borderId="1" xfId="0" applyFont="1" applyFill="1" applyBorder="1" applyAlignment="1">
      <alignment wrapText="1"/>
    </xf>
    <xf numFmtId="0" fontId="1" fillId="0" borderId="1" xfId="0" applyFont="1" applyBorder="1" applyAlignment="1">
      <alignment vertical="top"/>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www.facebook.com/share/1Fkh6w8GE7/" TargetMode="External"/><Relationship Id="rId21" Type="http://schemas.openxmlformats.org/officeDocument/2006/relationships/hyperlink" Target="http://www.fermanaghhouse.org/" TargetMode="External"/><Relationship Id="rId42" Type="http://schemas.openxmlformats.org/officeDocument/2006/relationships/hyperlink" Target="https://ballyconnellcommunitycentre.ie/" TargetMode="External"/><Relationship Id="rId47" Type="http://schemas.openxmlformats.org/officeDocument/2006/relationships/hyperlink" Target="http://www.ramorartscentre.com/" TargetMode="External"/><Relationship Id="rId63" Type="http://schemas.openxmlformats.org/officeDocument/2006/relationships/hyperlink" Target="https://www.scouts.ie/scout-centres/castle-saunderson-international-scout-centre" TargetMode="External"/><Relationship Id="rId68" Type="http://schemas.openxmlformats.org/officeDocument/2006/relationships/hyperlink" Target="http://www.patrician.ie/" TargetMode="External"/><Relationship Id="rId84" Type="http://schemas.openxmlformats.org/officeDocument/2006/relationships/hyperlink" Target="https://maps.app.goo.gl/tW4XrqXPgkqySPrA6" TargetMode="External"/><Relationship Id="rId89" Type="http://schemas.openxmlformats.org/officeDocument/2006/relationships/hyperlink" Target="https://maps.app.goo.gl/N1VehXARPmWEbXYcA" TargetMode="External"/><Relationship Id="rId16" Type="http://schemas.openxmlformats.org/officeDocument/2006/relationships/hyperlink" Target="http://www.corduffraferagh.ie/" TargetMode="External"/><Relationship Id="rId11" Type="http://schemas.openxmlformats.org/officeDocument/2006/relationships/hyperlink" Target="http://www.doohamletcommunitycentre.com/" TargetMode="External"/><Relationship Id="rId32" Type="http://schemas.openxmlformats.org/officeDocument/2006/relationships/hyperlink" Target="https://www.sharevillage.org/" TargetMode="External"/><Relationship Id="rId37" Type="http://schemas.openxmlformats.org/officeDocument/2006/relationships/hyperlink" Target="http://www.therainbowballroom.com/" TargetMode="External"/><Relationship Id="rId53" Type="http://schemas.openxmlformats.org/officeDocument/2006/relationships/hyperlink" Target="https://www.iontascastleblayney.ie/" TargetMode="External"/><Relationship Id="rId58" Type="http://schemas.openxmlformats.org/officeDocument/2006/relationships/hyperlink" Target="http://cavancrystalhotel.com/" TargetMode="External"/><Relationship Id="rId74" Type="http://schemas.openxmlformats.org/officeDocument/2006/relationships/hyperlink" Target="https://www.fermanaghomagh.com/services/community/community-centres/west-end-community-centre/" TargetMode="External"/><Relationship Id="rId79" Type="http://schemas.openxmlformats.org/officeDocument/2006/relationships/hyperlink" Target="https://maps.app.goo.gl/4uxE1cJF1mGLwE2MA" TargetMode="External"/><Relationship Id="rId5" Type="http://schemas.openxmlformats.org/officeDocument/2006/relationships/hyperlink" Target="http://www.castlerahan.ie/" TargetMode="External"/><Relationship Id="rId90" Type="http://schemas.openxmlformats.org/officeDocument/2006/relationships/hyperlink" Target="https://maps.app.goo.gl/N1VehXARPmWEbXYcA" TargetMode="External"/><Relationship Id="rId22" Type="http://schemas.openxmlformats.org/officeDocument/2006/relationships/hyperlink" Target="http://www.fermanaghhouse.org/" TargetMode="External"/><Relationship Id="rId27" Type="http://schemas.openxmlformats.org/officeDocument/2006/relationships/hyperlink" Target="https://www.facebook.com/share/1Fkh6w8GE7/" TargetMode="External"/><Relationship Id="rId43" Type="http://schemas.openxmlformats.org/officeDocument/2006/relationships/hyperlink" Target="https://ballyconnellcommunitycentre.ie/" TargetMode="External"/><Relationship Id="rId48" Type="http://schemas.openxmlformats.org/officeDocument/2006/relationships/hyperlink" Target="mailto:pmcintyre@cavancoco.ie" TargetMode="External"/><Relationship Id="rId64" Type="http://schemas.openxmlformats.org/officeDocument/2006/relationships/hyperlink" Target="https://www.scouts.ie/scout-centres/castle-saunderson-international-scout-centre" TargetMode="External"/><Relationship Id="rId69" Type="http://schemas.openxmlformats.org/officeDocument/2006/relationships/hyperlink" Target="http://www.patrician.ie/" TargetMode="External"/><Relationship Id="rId8" Type="http://schemas.openxmlformats.org/officeDocument/2006/relationships/hyperlink" Target="https://struleartscentre.co.uk/" TargetMode="External"/><Relationship Id="rId51" Type="http://schemas.openxmlformats.org/officeDocument/2006/relationships/hyperlink" Target="http://www.townhallcavan.com/" TargetMode="External"/><Relationship Id="rId72" Type="http://schemas.openxmlformats.org/officeDocument/2006/relationships/hyperlink" Target="https://www.fermanaghomagh.com/services/community/community-centres/hospital-road-community-centre/" TargetMode="External"/><Relationship Id="rId80" Type="http://schemas.openxmlformats.org/officeDocument/2006/relationships/hyperlink" Target="https://maps.app.goo.gl/2HUMDfshYNQSZFrN9" TargetMode="External"/><Relationship Id="rId85" Type="http://schemas.openxmlformats.org/officeDocument/2006/relationships/hyperlink" Target="https://maps.app.goo.gl/avd5DYhV7dUZmYW18" TargetMode="External"/><Relationship Id="rId93" Type="http://schemas.openxmlformats.org/officeDocument/2006/relationships/hyperlink" Target="https://maps.app.goo.gl/L6V35iL1DpXD8bGAA" TargetMode="External"/><Relationship Id="rId3" Type="http://schemas.openxmlformats.org/officeDocument/2006/relationships/hyperlink" Target="https://rosleashamrocks.com/" TargetMode="External"/><Relationship Id="rId12" Type="http://schemas.openxmlformats.org/officeDocument/2006/relationships/hyperlink" Target="https://www.fermanaghomagh.com/services/health-wellbeing/leisure-complexes/omagh-leisure-complex/" TargetMode="External"/><Relationship Id="rId17" Type="http://schemas.openxmlformats.org/officeDocument/2006/relationships/hyperlink" Target="http://www.corduffraferagh.ie/" TargetMode="External"/><Relationship Id="rId25" Type="http://schemas.openxmlformats.org/officeDocument/2006/relationships/hyperlink" Target="https://www.facebook.com/share/1Fkh6w8GE7/" TargetMode="External"/><Relationship Id="rId33" Type="http://schemas.openxmlformats.org/officeDocument/2006/relationships/hyperlink" Target="https://www.sharevillage.org/" TargetMode="External"/><Relationship Id="rId38" Type="http://schemas.openxmlformats.org/officeDocument/2006/relationships/hyperlink" Target="http://oakhealthylivngcentre.com/" TargetMode="External"/><Relationship Id="rId46" Type="http://schemas.openxmlformats.org/officeDocument/2006/relationships/hyperlink" Target="mailto:pmcintyre@cavancoco.ie" TargetMode="External"/><Relationship Id="rId59" Type="http://schemas.openxmlformats.org/officeDocument/2006/relationships/hyperlink" Target="http://cavancrystalhotel.com/" TargetMode="External"/><Relationship Id="rId67" Type="http://schemas.openxmlformats.org/officeDocument/2006/relationships/hyperlink" Target="https://cavanmuseum.ie/" TargetMode="External"/><Relationship Id="rId20" Type="http://schemas.openxmlformats.org/officeDocument/2006/relationships/hyperlink" Target="http://www.fermanaghhouse.org/" TargetMode="External"/><Relationship Id="rId41" Type="http://schemas.openxmlformats.org/officeDocument/2006/relationships/hyperlink" Target="https://ballyconnellcommunitycentre.ie/" TargetMode="External"/><Relationship Id="rId54" Type="http://schemas.openxmlformats.org/officeDocument/2006/relationships/hyperlink" Target="https://www.iontascastleblayney.ie/" TargetMode="External"/><Relationship Id="rId62" Type="http://schemas.openxmlformats.org/officeDocument/2006/relationships/hyperlink" Target="https://www.scouts.ie/scout-centres/castle-saunderson-international-scout-centre" TargetMode="External"/><Relationship Id="rId70" Type="http://schemas.openxmlformats.org/officeDocument/2006/relationships/hyperlink" Target="http://www.patrician.ie/" TargetMode="External"/><Relationship Id="rId75" Type="http://schemas.openxmlformats.org/officeDocument/2006/relationships/hyperlink" Target="mailto:jpmcox50@gmail.com%20or%20Tel:%20+44%207968756543" TargetMode="External"/><Relationship Id="rId83" Type="http://schemas.openxmlformats.org/officeDocument/2006/relationships/hyperlink" Target="https://maps.app.goo.gl/Ahjvgg7NFBZcRf4g6" TargetMode="External"/><Relationship Id="rId88" Type="http://schemas.openxmlformats.org/officeDocument/2006/relationships/hyperlink" Target="https://maps.app.goo.gl/dVkw3nnqs42W1kAfA" TargetMode="External"/><Relationship Id="rId91" Type="http://schemas.openxmlformats.org/officeDocument/2006/relationships/hyperlink" Target="https://maps.app.goo.gl/N1VehXARPmWEbXYcA" TargetMode="External"/><Relationship Id="rId1" Type="http://schemas.openxmlformats.org/officeDocument/2006/relationships/hyperlink" Target="http://www.doohamletcommunitycentre.com/" TargetMode="External"/><Relationship Id="rId6" Type="http://schemas.openxmlformats.org/officeDocument/2006/relationships/hyperlink" Target="http://www.charliesbarenniskillen.co.uk/" TargetMode="External"/><Relationship Id="rId15" Type="http://schemas.openxmlformats.org/officeDocument/2006/relationships/hyperlink" Target="http://www.corduffraferagh.ie/" TargetMode="External"/><Relationship Id="rId23" Type="http://schemas.openxmlformats.org/officeDocument/2006/relationships/hyperlink" Target="http://www.fermanaghhouse.org/" TargetMode="External"/><Relationship Id="rId28" Type="http://schemas.openxmlformats.org/officeDocument/2006/relationships/hyperlink" Target="https://www.garagetheatre.com/" TargetMode="External"/><Relationship Id="rId36" Type="http://schemas.openxmlformats.org/officeDocument/2006/relationships/hyperlink" Target="http://www.therainbowballroom.com/" TargetMode="External"/><Relationship Id="rId49" Type="http://schemas.openxmlformats.org/officeDocument/2006/relationships/hyperlink" Target="http://www.townhallcavan.com/" TargetMode="External"/><Relationship Id="rId57" Type="http://schemas.openxmlformats.org/officeDocument/2006/relationships/hyperlink" Target="http://cavancrystalhotel.com/" TargetMode="External"/><Relationship Id="rId10" Type="http://schemas.openxmlformats.org/officeDocument/2006/relationships/hyperlink" Target="http://www.doohamletcommunitycentre.com/" TargetMode="External"/><Relationship Id="rId31" Type="http://schemas.openxmlformats.org/officeDocument/2006/relationships/hyperlink" Target="https://www.garagetheatre.com/" TargetMode="External"/><Relationship Id="rId44" Type="http://schemas.openxmlformats.org/officeDocument/2006/relationships/hyperlink" Target="mailto:brendan1scott@gmail.com" TargetMode="External"/><Relationship Id="rId52" Type="http://schemas.openxmlformats.org/officeDocument/2006/relationships/hyperlink" Target="mailto:pmcintyre@cavancoco.ie" TargetMode="External"/><Relationship Id="rId60" Type="http://schemas.openxmlformats.org/officeDocument/2006/relationships/hyperlink" Target="http://cavancrystalhotel.com/" TargetMode="External"/><Relationship Id="rId65" Type="http://schemas.openxmlformats.org/officeDocument/2006/relationships/hyperlink" Target="http://www.gownatidytowns.ie/" TargetMode="External"/><Relationship Id="rId73" Type="http://schemas.openxmlformats.org/officeDocument/2006/relationships/hyperlink" Target="https://www.fermanaghomagh.com/services/community/community-centres/strathroy-community-centre/" TargetMode="External"/><Relationship Id="rId78" Type="http://schemas.openxmlformats.org/officeDocument/2006/relationships/hyperlink" Target="https://maps.app.goo.gl/iUfmQKTLFJJBsuQe6" TargetMode="External"/><Relationship Id="rId81" Type="http://schemas.openxmlformats.org/officeDocument/2006/relationships/hyperlink" Target="https://maps.app.goo.gl/HFttC4C9Cf8os53c6" TargetMode="External"/><Relationship Id="rId86" Type="http://schemas.openxmlformats.org/officeDocument/2006/relationships/hyperlink" Target="https://maps.app.goo.gl/ydecFffx5uyvGMdN9" TargetMode="External"/><Relationship Id="rId94" Type="http://schemas.openxmlformats.org/officeDocument/2006/relationships/hyperlink" Target="https://maps.app.goo.gl/w1acyo9GDxhPQYmW9" TargetMode="External"/><Relationship Id="rId4" Type="http://schemas.openxmlformats.org/officeDocument/2006/relationships/hyperlink" Target="https://monaghan.coralleisure.ie/" TargetMode="External"/><Relationship Id="rId9" Type="http://schemas.openxmlformats.org/officeDocument/2006/relationships/hyperlink" Target="https://struleartscentre.co.uk/venue-hire/" TargetMode="External"/><Relationship Id="rId13" Type="http://schemas.openxmlformats.org/officeDocument/2006/relationships/hyperlink" Target="https://www.fermanaghomagh.com/services/health-wellbeing/leisure-complexes/omagh-leisure-complex/" TargetMode="External"/><Relationship Id="rId18" Type="http://schemas.openxmlformats.org/officeDocument/2006/relationships/hyperlink" Target="https://struleartscentre.co.uk/" TargetMode="External"/><Relationship Id="rId39" Type="http://schemas.openxmlformats.org/officeDocument/2006/relationships/hyperlink" Target="http://oakhealthylivngcentre.com/" TargetMode="External"/><Relationship Id="rId34" Type="http://schemas.openxmlformats.org/officeDocument/2006/relationships/hyperlink" Target="https://www.sharevillage.org/" TargetMode="External"/><Relationship Id="rId50" Type="http://schemas.openxmlformats.org/officeDocument/2006/relationships/hyperlink" Target="mailto:pmcintyre@cavancoco.ie" TargetMode="External"/><Relationship Id="rId55" Type="http://schemas.openxmlformats.org/officeDocument/2006/relationships/hyperlink" Target="https://www.iontascastleblayney.ie/" TargetMode="External"/><Relationship Id="rId76" Type="http://schemas.openxmlformats.org/officeDocument/2006/relationships/hyperlink" Target="mailto:jpmcox50@gmail.com%20or%20Tel:%20+44%207968756543" TargetMode="External"/><Relationship Id="rId7" Type="http://schemas.openxmlformats.org/officeDocument/2006/relationships/hyperlink" Target="http://www.corduffraferagh.ie/" TargetMode="External"/><Relationship Id="rId71" Type="http://schemas.openxmlformats.org/officeDocument/2006/relationships/hyperlink" Target="https://www.fermanaghomagh.com/services/community/community-centres/cks-community-centre/" TargetMode="External"/><Relationship Id="rId92" Type="http://schemas.openxmlformats.org/officeDocument/2006/relationships/hyperlink" Target="https://maps.app.goo.gl/f61qYxERriQQDVm98" TargetMode="External"/><Relationship Id="rId2" Type="http://schemas.openxmlformats.org/officeDocument/2006/relationships/hyperlink" Target="https://www.fermanaghomagh.com/services/health-wellbeing/leisure-complexes/omagh-leisure-complex/" TargetMode="External"/><Relationship Id="rId29" Type="http://schemas.openxmlformats.org/officeDocument/2006/relationships/hyperlink" Target="https://www.garagetheatre.com/" TargetMode="External"/><Relationship Id="rId24" Type="http://schemas.openxmlformats.org/officeDocument/2006/relationships/hyperlink" Target="http://www.drumraghsarsfields.com/" TargetMode="External"/><Relationship Id="rId40" Type="http://schemas.openxmlformats.org/officeDocument/2006/relationships/hyperlink" Target="https://ballyconnellcommunitycentre.ie/" TargetMode="External"/><Relationship Id="rId45" Type="http://schemas.openxmlformats.org/officeDocument/2006/relationships/hyperlink" Target="http://www.ramorartscentre.com/" TargetMode="External"/><Relationship Id="rId66" Type="http://schemas.openxmlformats.org/officeDocument/2006/relationships/hyperlink" Target="http://www.gownatidytowns.ie/" TargetMode="External"/><Relationship Id="rId87" Type="http://schemas.openxmlformats.org/officeDocument/2006/relationships/hyperlink" Target="https://maps.app.goo.gl/EZWriHiC5SuYoX687" TargetMode="External"/><Relationship Id="rId61" Type="http://schemas.openxmlformats.org/officeDocument/2006/relationships/hyperlink" Target="https://www.scouts.ie/scout-centres/castle-saunderson-international-scout-centre" TargetMode="External"/><Relationship Id="rId82" Type="http://schemas.openxmlformats.org/officeDocument/2006/relationships/hyperlink" Target="https://maps.app.goo.gl/nEw3z8RdaTQQ4N3n9" TargetMode="External"/><Relationship Id="rId19" Type="http://schemas.openxmlformats.org/officeDocument/2006/relationships/hyperlink" Target="http://www.castlerahan.ie/" TargetMode="External"/><Relationship Id="rId14" Type="http://schemas.openxmlformats.org/officeDocument/2006/relationships/hyperlink" Target="https://www.fermanaghomagh.com/services/health-wellbeing/leisure-complexes/omagh-leisure-complex/" TargetMode="External"/><Relationship Id="rId30" Type="http://schemas.openxmlformats.org/officeDocument/2006/relationships/hyperlink" Target="https://www.garagetheatre.com/" TargetMode="External"/><Relationship Id="rId35" Type="http://schemas.openxmlformats.org/officeDocument/2006/relationships/hyperlink" Target="http://www.therainbowballroom.com/" TargetMode="External"/><Relationship Id="rId56" Type="http://schemas.openxmlformats.org/officeDocument/2006/relationships/hyperlink" Target="https://www.iontascastleblayney.ie/" TargetMode="External"/><Relationship Id="rId77" Type="http://schemas.openxmlformats.org/officeDocument/2006/relationships/hyperlink" Target="https://maps.app.goo.gl/yzWETo4K7L6LqsRW9"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9A83A2-C21D-184D-9D40-126C259695BA}">
  <dimension ref="A1:AK103"/>
  <sheetViews>
    <sheetView tabSelected="1" zoomScale="75" workbookViewId="0">
      <pane xSplit="1" ySplit="1" topLeftCell="X99" activePane="bottomRight" state="frozen"/>
      <selection pane="topRight" activeCell="B1" sqref="B1"/>
      <selection pane="bottomLeft" activeCell="A2" sqref="A2"/>
      <selection pane="bottomRight" activeCell="AB112" sqref="AB112"/>
    </sheetView>
  </sheetViews>
  <sheetFormatPr baseColWidth="10" defaultRowHeight="16" x14ac:dyDescent="0.2"/>
  <cols>
    <col min="1" max="1" width="28.1640625" style="1" customWidth="1"/>
    <col min="2" max="2" width="25.1640625" style="1" customWidth="1"/>
    <col min="3" max="3" width="21.6640625" style="1" customWidth="1"/>
    <col min="4" max="4" width="37.6640625" style="1" customWidth="1"/>
    <col min="5" max="5" width="10.5" style="1" customWidth="1"/>
    <col min="6" max="6" width="15.33203125" style="1" customWidth="1"/>
    <col min="7" max="7" width="12.1640625" style="1" customWidth="1"/>
    <col min="8" max="8" width="18.6640625" style="1" customWidth="1"/>
    <col min="9" max="9" width="9.1640625" style="1" customWidth="1"/>
    <col min="10" max="10" width="12" style="1" customWidth="1"/>
    <col min="11" max="11" width="35.1640625" style="1" customWidth="1"/>
    <col min="12" max="12" width="20" style="1" customWidth="1"/>
    <col min="13" max="13" width="13.83203125" style="1" customWidth="1"/>
    <col min="14" max="14" width="15" style="1" customWidth="1"/>
    <col min="15" max="15" width="31.1640625" style="1" customWidth="1"/>
    <col min="16" max="16" width="16.5" style="1" customWidth="1"/>
    <col min="17" max="18" width="9.83203125" style="1" customWidth="1"/>
    <col min="19" max="19" width="24" style="1" customWidth="1"/>
    <col min="20" max="20" width="18" style="1" customWidth="1"/>
    <col min="21" max="21" width="16.83203125" style="1" customWidth="1"/>
    <col min="22" max="22" width="15.33203125" style="1" customWidth="1"/>
    <col min="23" max="23" width="34" style="1" customWidth="1"/>
    <col min="24" max="24" width="37.6640625" style="1" customWidth="1"/>
    <col min="25" max="25" width="20.1640625" style="1" customWidth="1"/>
    <col min="26" max="26" width="28.33203125" style="1" customWidth="1"/>
    <col min="27" max="27" width="24.83203125" style="1" customWidth="1"/>
    <col min="28" max="28" width="27.1640625" style="1" customWidth="1"/>
    <col min="29" max="29" width="17.83203125" style="1" customWidth="1"/>
    <col min="30" max="30" width="19.5" style="1" customWidth="1"/>
    <col min="31" max="31" width="32.6640625" style="1" customWidth="1"/>
    <col min="32" max="32" width="19.5" style="1" customWidth="1"/>
    <col min="33" max="33" width="18.33203125" style="1" customWidth="1"/>
    <col min="34" max="34" width="20.1640625" style="1" customWidth="1"/>
    <col min="35" max="35" width="11.6640625" style="1" bestFit="1" customWidth="1"/>
    <col min="36" max="36" width="13.6640625" style="1" bestFit="1" customWidth="1"/>
    <col min="37" max="37" width="25.33203125" style="1" customWidth="1"/>
    <col min="38" max="16384" width="10.83203125" style="1"/>
  </cols>
  <sheetData>
    <row r="1" spans="1:37" s="17" customFormat="1" ht="43" customHeight="1" x14ac:dyDescent="0.2">
      <c r="A1" s="2" t="s">
        <v>0</v>
      </c>
      <c r="B1" s="2" t="s">
        <v>1</v>
      </c>
      <c r="C1" s="2" t="s">
        <v>2</v>
      </c>
      <c r="D1" s="2" t="s">
        <v>3</v>
      </c>
      <c r="E1" s="2" t="s">
        <v>4</v>
      </c>
      <c r="F1" s="2" t="s">
        <v>5</v>
      </c>
      <c r="G1" s="2" t="s">
        <v>6</v>
      </c>
      <c r="H1" s="2" t="s">
        <v>7</v>
      </c>
      <c r="I1" s="2" t="s">
        <v>191</v>
      </c>
      <c r="J1" s="2" t="s">
        <v>8</v>
      </c>
      <c r="K1" s="2" t="s">
        <v>9</v>
      </c>
      <c r="L1" s="2" t="s">
        <v>10</v>
      </c>
      <c r="M1" s="2" t="s">
        <v>11</v>
      </c>
      <c r="N1" s="2" t="s">
        <v>207</v>
      </c>
      <c r="O1" s="2" t="s">
        <v>208</v>
      </c>
      <c r="P1" s="2" t="s">
        <v>209</v>
      </c>
      <c r="Q1" s="2" t="s">
        <v>210</v>
      </c>
      <c r="R1" s="2" t="s">
        <v>211</v>
      </c>
      <c r="S1" s="2" t="s">
        <v>212</v>
      </c>
      <c r="T1" s="2" t="s">
        <v>213</v>
      </c>
      <c r="U1" s="2" t="s">
        <v>214</v>
      </c>
      <c r="V1" s="2" t="s">
        <v>215</v>
      </c>
      <c r="W1" s="2" t="s">
        <v>216</v>
      </c>
      <c r="X1" s="2" t="s">
        <v>217</v>
      </c>
      <c r="Y1" s="15" t="s">
        <v>187</v>
      </c>
      <c r="Z1" s="15" t="s">
        <v>188</v>
      </c>
      <c r="AA1" s="15" t="s">
        <v>186</v>
      </c>
      <c r="AB1" s="15" t="s">
        <v>147</v>
      </c>
      <c r="AC1" s="15" t="s">
        <v>148</v>
      </c>
      <c r="AD1" s="15" t="s">
        <v>152</v>
      </c>
      <c r="AE1" s="15" t="s">
        <v>165</v>
      </c>
      <c r="AF1" s="15" t="s">
        <v>164</v>
      </c>
      <c r="AG1" s="15" t="s">
        <v>163</v>
      </c>
      <c r="AH1" s="15" t="s">
        <v>162</v>
      </c>
      <c r="AI1" s="15" t="s">
        <v>189</v>
      </c>
      <c r="AJ1" s="16" t="s">
        <v>190</v>
      </c>
      <c r="AK1" s="16" t="s">
        <v>380</v>
      </c>
    </row>
    <row r="2" spans="1:37" ht="81" customHeight="1" x14ac:dyDescent="0.2">
      <c r="A2" s="3" t="s">
        <v>196</v>
      </c>
      <c r="B2" s="3" t="s">
        <v>12</v>
      </c>
      <c r="C2" s="3" t="s">
        <v>13</v>
      </c>
      <c r="D2" s="4" t="s">
        <v>14</v>
      </c>
      <c r="E2" s="3" t="s">
        <v>15</v>
      </c>
      <c r="F2" s="3"/>
      <c r="G2" s="3" t="s">
        <v>16</v>
      </c>
      <c r="H2" s="3" t="s">
        <v>17</v>
      </c>
      <c r="I2" s="3" t="s">
        <v>192</v>
      </c>
      <c r="J2" s="3" t="s">
        <v>18</v>
      </c>
      <c r="K2" s="5" t="s">
        <v>19</v>
      </c>
      <c r="L2" s="3" t="s">
        <v>20</v>
      </c>
      <c r="M2" s="3" t="s">
        <v>21</v>
      </c>
      <c r="N2" s="3" t="s">
        <v>22</v>
      </c>
      <c r="O2" s="3" t="s">
        <v>23</v>
      </c>
      <c r="P2" s="3" t="s">
        <v>24</v>
      </c>
      <c r="Q2" s="3" t="s">
        <v>25</v>
      </c>
      <c r="R2" s="3" t="s">
        <v>220</v>
      </c>
      <c r="S2" s="3" t="s">
        <v>20</v>
      </c>
      <c r="T2" s="3" t="s">
        <v>27</v>
      </c>
      <c r="U2" s="6" t="s">
        <v>20</v>
      </c>
      <c r="V2" s="3" t="s">
        <v>57</v>
      </c>
      <c r="W2" s="3" t="s">
        <v>111</v>
      </c>
      <c r="X2" s="6" t="s">
        <v>112</v>
      </c>
      <c r="Y2" s="7" t="s">
        <v>20</v>
      </c>
      <c r="Z2" s="7" t="s">
        <v>130</v>
      </c>
      <c r="AA2" s="7" t="s">
        <v>138</v>
      </c>
      <c r="AB2" s="7" t="s">
        <v>141</v>
      </c>
      <c r="AC2" s="7" t="s">
        <v>149</v>
      </c>
      <c r="AD2" s="7" t="s">
        <v>57</v>
      </c>
      <c r="AE2" s="7" t="s">
        <v>153</v>
      </c>
      <c r="AF2" s="7" t="s">
        <v>158</v>
      </c>
      <c r="AG2" s="7" t="s">
        <v>20</v>
      </c>
      <c r="AH2" s="7" t="s">
        <v>13</v>
      </c>
      <c r="AI2" s="8">
        <v>54.130142372002801</v>
      </c>
      <c r="AJ2" s="8">
        <v>-6.8285009895986404</v>
      </c>
      <c r="AK2" s="8" t="s">
        <v>817</v>
      </c>
    </row>
    <row r="3" spans="1:37" ht="97" customHeight="1" x14ac:dyDescent="0.2">
      <c r="A3" s="3" t="s">
        <v>194</v>
      </c>
      <c r="B3" s="3" t="s">
        <v>12</v>
      </c>
      <c r="C3" s="3" t="s">
        <v>13</v>
      </c>
      <c r="D3" s="4" t="s">
        <v>14</v>
      </c>
      <c r="E3" s="3" t="s">
        <v>15</v>
      </c>
      <c r="F3" s="3"/>
      <c r="G3" s="3" t="s">
        <v>16</v>
      </c>
      <c r="H3" s="3" t="s">
        <v>17</v>
      </c>
      <c r="I3" s="3" t="s">
        <v>192</v>
      </c>
      <c r="J3" s="3" t="s">
        <v>18</v>
      </c>
      <c r="K3" s="5" t="s">
        <v>19</v>
      </c>
      <c r="L3" s="3" t="s">
        <v>20</v>
      </c>
      <c r="M3" s="3" t="s">
        <v>21</v>
      </c>
      <c r="N3" s="7" t="s">
        <v>113</v>
      </c>
      <c r="O3" s="7" t="s">
        <v>114</v>
      </c>
      <c r="P3" s="7" t="s">
        <v>115</v>
      </c>
      <c r="Q3" s="7" t="s">
        <v>61</v>
      </c>
      <c r="R3" s="7" t="s">
        <v>72</v>
      </c>
      <c r="S3" s="7" t="s">
        <v>20</v>
      </c>
      <c r="T3" s="7" t="s">
        <v>27</v>
      </c>
      <c r="U3" s="7" t="s">
        <v>20</v>
      </c>
      <c r="V3" s="7" t="s">
        <v>27</v>
      </c>
      <c r="W3" s="7" t="s">
        <v>116</v>
      </c>
      <c r="X3" s="3" t="s">
        <v>13</v>
      </c>
      <c r="Y3" s="7" t="s">
        <v>20</v>
      </c>
      <c r="Z3" s="7" t="s">
        <v>130</v>
      </c>
      <c r="AA3" s="7" t="s">
        <v>138</v>
      </c>
      <c r="AB3" s="7" t="s">
        <v>141</v>
      </c>
      <c r="AC3" s="7" t="s">
        <v>149</v>
      </c>
      <c r="AD3" s="7" t="s">
        <v>57</v>
      </c>
      <c r="AE3" s="7" t="s">
        <v>153</v>
      </c>
      <c r="AF3" s="7" t="s">
        <v>158</v>
      </c>
      <c r="AG3" s="7" t="s">
        <v>20</v>
      </c>
      <c r="AH3" s="7" t="s">
        <v>13</v>
      </c>
      <c r="AI3" s="8">
        <v>54.130142372002801</v>
      </c>
      <c r="AJ3" s="8">
        <v>-6.8285009895986404</v>
      </c>
      <c r="AK3" s="8" t="s">
        <v>817</v>
      </c>
    </row>
    <row r="4" spans="1:37" ht="81" customHeight="1" x14ac:dyDescent="0.2">
      <c r="A4" s="3" t="s">
        <v>195</v>
      </c>
      <c r="B4" s="3" t="s">
        <v>12</v>
      </c>
      <c r="C4" s="3" t="s">
        <v>13</v>
      </c>
      <c r="D4" s="4" t="s">
        <v>14</v>
      </c>
      <c r="E4" s="3" t="s">
        <v>15</v>
      </c>
      <c r="F4" s="3"/>
      <c r="G4" s="3" t="s">
        <v>16</v>
      </c>
      <c r="H4" s="3" t="s">
        <v>17</v>
      </c>
      <c r="I4" s="3" t="s">
        <v>192</v>
      </c>
      <c r="J4" s="3" t="s">
        <v>18</v>
      </c>
      <c r="K4" s="5" t="s">
        <v>19</v>
      </c>
      <c r="L4" s="3" t="s">
        <v>20</v>
      </c>
      <c r="M4" s="3" t="s">
        <v>21</v>
      </c>
      <c r="N4" s="7" t="s">
        <v>117</v>
      </c>
      <c r="O4" s="7" t="s">
        <v>118</v>
      </c>
      <c r="P4" s="7" t="s">
        <v>119</v>
      </c>
      <c r="Q4" s="7" t="s">
        <v>25</v>
      </c>
      <c r="R4" s="7" t="s">
        <v>72</v>
      </c>
      <c r="S4" s="7" t="s">
        <v>20</v>
      </c>
      <c r="T4" s="7" t="s">
        <v>27</v>
      </c>
      <c r="U4" s="7" t="s">
        <v>27</v>
      </c>
      <c r="V4" s="7" t="s">
        <v>27</v>
      </c>
      <c r="W4" s="7" t="s">
        <v>120</v>
      </c>
      <c r="X4" s="7" t="s">
        <v>121</v>
      </c>
      <c r="Y4" s="7" t="s">
        <v>20</v>
      </c>
      <c r="Z4" s="7" t="s">
        <v>130</v>
      </c>
      <c r="AA4" s="7" t="s">
        <v>138</v>
      </c>
      <c r="AB4" s="7" t="s">
        <v>141</v>
      </c>
      <c r="AC4" s="7" t="s">
        <v>149</v>
      </c>
      <c r="AD4" s="7" t="s">
        <v>57</v>
      </c>
      <c r="AE4" s="7" t="s">
        <v>153</v>
      </c>
      <c r="AF4" s="7" t="s">
        <v>158</v>
      </c>
      <c r="AG4" s="7" t="s">
        <v>20</v>
      </c>
      <c r="AH4" s="7" t="s">
        <v>13</v>
      </c>
      <c r="AI4" s="8">
        <v>54.130142372002801</v>
      </c>
      <c r="AJ4" s="8">
        <v>-6.8285009895986404</v>
      </c>
      <c r="AK4" s="8" t="s">
        <v>817</v>
      </c>
    </row>
    <row r="5" spans="1:37" ht="55" customHeight="1" x14ac:dyDescent="0.2">
      <c r="A5" s="11" t="s">
        <v>197</v>
      </c>
      <c r="B5" s="11" t="s">
        <v>29</v>
      </c>
      <c r="C5" s="11" t="s">
        <v>13</v>
      </c>
      <c r="D5" s="12" t="s">
        <v>30</v>
      </c>
      <c r="E5" s="11" t="s">
        <v>31</v>
      </c>
      <c r="F5" s="11" t="s">
        <v>32</v>
      </c>
      <c r="G5" s="11" t="s">
        <v>33</v>
      </c>
      <c r="H5" s="11" t="s">
        <v>34</v>
      </c>
      <c r="I5" s="11" t="s">
        <v>193</v>
      </c>
      <c r="J5" s="11" t="s">
        <v>35</v>
      </c>
      <c r="K5" s="13" t="s">
        <v>36</v>
      </c>
      <c r="L5" s="11" t="s">
        <v>20</v>
      </c>
      <c r="M5" s="11" t="s">
        <v>37</v>
      </c>
      <c r="N5" s="11" t="s">
        <v>122</v>
      </c>
      <c r="O5" s="11" t="s">
        <v>123</v>
      </c>
      <c r="P5" s="11" t="s">
        <v>28</v>
      </c>
      <c r="Q5" s="11" t="s">
        <v>28</v>
      </c>
      <c r="R5" s="11" t="s">
        <v>28</v>
      </c>
      <c r="S5" s="11" t="s">
        <v>28</v>
      </c>
      <c r="T5" s="11" t="s">
        <v>20</v>
      </c>
      <c r="U5" s="12" t="s">
        <v>28</v>
      </c>
      <c r="V5" s="12" t="s">
        <v>28</v>
      </c>
      <c r="W5" s="12" t="s">
        <v>28</v>
      </c>
      <c r="X5" s="12" t="s">
        <v>13</v>
      </c>
      <c r="Y5" s="11" t="s">
        <v>20</v>
      </c>
      <c r="Z5" s="11" t="s">
        <v>131</v>
      </c>
      <c r="AA5" s="11" t="s">
        <v>138</v>
      </c>
      <c r="AB5" s="11" t="s">
        <v>141</v>
      </c>
      <c r="AC5" s="11" t="s">
        <v>150</v>
      </c>
      <c r="AD5" s="11" t="s">
        <v>27</v>
      </c>
      <c r="AE5" s="11" t="s">
        <v>28</v>
      </c>
      <c r="AF5" s="11" t="s">
        <v>158</v>
      </c>
      <c r="AG5" s="11" t="s">
        <v>20</v>
      </c>
      <c r="AH5" s="11" t="s">
        <v>13</v>
      </c>
      <c r="AI5" s="14" t="s">
        <v>818</v>
      </c>
      <c r="AJ5" s="14">
        <v>-7.29531254182558</v>
      </c>
      <c r="AK5" s="14" t="s">
        <v>819</v>
      </c>
    </row>
    <row r="6" spans="1:37" ht="55" customHeight="1" x14ac:dyDescent="0.2">
      <c r="A6" s="11" t="s">
        <v>198</v>
      </c>
      <c r="B6" s="11" t="s">
        <v>29</v>
      </c>
      <c r="C6" s="11" t="s">
        <v>13</v>
      </c>
      <c r="D6" s="12" t="s">
        <v>30</v>
      </c>
      <c r="E6" s="11" t="s">
        <v>31</v>
      </c>
      <c r="F6" s="11" t="s">
        <v>32</v>
      </c>
      <c r="G6" s="11" t="s">
        <v>33</v>
      </c>
      <c r="H6" s="11" t="s">
        <v>34</v>
      </c>
      <c r="I6" s="11" t="s">
        <v>193</v>
      </c>
      <c r="J6" s="11" t="s">
        <v>35</v>
      </c>
      <c r="K6" s="13" t="s">
        <v>36</v>
      </c>
      <c r="L6" s="11" t="s">
        <v>20</v>
      </c>
      <c r="M6" s="11" t="s">
        <v>37</v>
      </c>
      <c r="N6" s="11" t="s">
        <v>124</v>
      </c>
      <c r="O6" s="11" t="s">
        <v>125</v>
      </c>
      <c r="P6" s="11" t="s">
        <v>28</v>
      </c>
      <c r="Q6" s="11" t="s">
        <v>28</v>
      </c>
      <c r="R6" s="11" t="s">
        <v>28</v>
      </c>
      <c r="S6" s="11" t="s">
        <v>28</v>
      </c>
      <c r="T6" s="11" t="s">
        <v>27</v>
      </c>
      <c r="U6" s="11" t="s">
        <v>28</v>
      </c>
      <c r="V6" s="11" t="s">
        <v>28</v>
      </c>
      <c r="W6" s="11" t="s">
        <v>28</v>
      </c>
      <c r="X6" s="11" t="s">
        <v>13</v>
      </c>
      <c r="Y6" s="11" t="s">
        <v>20</v>
      </c>
      <c r="Z6" s="11" t="s">
        <v>131</v>
      </c>
      <c r="AA6" s="11" t="s">
        <v>138</v>
      </c>
      <c r="AB6" s="11" t="s">
        <v>141</v>
      </c>
      <c r="AC6" s="11" t="s">
        <v>150</v>
      </c>
      <c r="AD6" s="11" t="s">
        <v>27</v>
      </c>
      <c r="AE6" s="11" t="s">
        <v>28</v>
      </c>
      <c r="AF6" s="11" t="s">
        <v>158</v>
      </c>
      <c r="AG6" s="11" t="s">
        <v>20</v>
      </c>
      <c r="AH6" s="11" t="s">
        <v>13</v>
      </c>
      <c r="AI6" s="14" t="s">
        <v>818</v>
      </c>
      <c r="AJ6" s="14">
        <v>-7.29531254182558</v>
      </c>
      <c r="AK6" s="14" t="s">
        <v>819</v>
      </c>
    </row>
    <row r="7" spans="1:37" ht="55" customHeight="1" x14ac:dyDescent="0.2">
      <c r="A7" s="11" t="s">
        <v>199</v>
      </c>
      <c r="B7" s="11" t="s">
        <v>29</v>
      </c>
      <c r="C7" s="11" t="s">
        <v>13</v>
      </c>
      <c r="D7" s="12" t="s">
        <v>30</v>
      </c>
      <c r="E7" s="11" t="s">
        <v>31</v>
      </c>
      <c r="F7" s="11" t="s">
        <v>32</v>
      </c>
      <c r="G7" s="11" t="s">
        <v>33</v>
      </c>
      <c r="H7" s="11" t="s">
        <v>34</v>
      </c>
      <c r="I7" s="11" t="s">
        <v>193</v>
      </c>
      <c r="J7" s="11" t="s">
        <v>35</v>
      </c>
      <c r="K7" s="13" t="s">
        <v>36</v>
      </c>
      <c r="L7" s="11" t="s">
        <v>20</v>
      </c>
      <c r="M7" s="11" t="s">
        <v>37</v>
      </c>
      <c r="N7" s="18" t="s">
        <v>126</v>
      </c>
      <c r="O7" s="11" t="s">
        <v>127</v>
      </c>
      <c r="P7" s="11" t="s">
        <v>28</v>
      </c>
      <c r="Q7" s="11" t="s">
        <v>28</v>
      </c>
      <c r="R7" s="11" t="s">
        <v>50</v>
      </c>
      <c r="S7" s="11" t="s">
        <v>28</v>
      </c>
      <c r="T7" s="11" t="s">
        <v>27</v>
      </c>
      <c r="U7" s="11" t="s">
        <v>28</v>
      </c>
      <c r="V7" s="11" t="s">
        <v>28</v>
      </c>
      <c r="W7" s="11" t="s">
        <v>28</v>
      </c>
      <c r="X7" s="11" t="s">
        <v>13</v>
      </c>
      <c r="Y7" s="11" t="s">
        <v>20</v>
      </c>
      <c r="Z7" s="11" t="s">
        <v>131</v>
      </c>
      <c r="AA7" s="11" t="s">
        <v>138</v>
      </c>
      <c r="AB7" s="11" t="s">
        <v>141</v>
      </c>
      <c r="AC7" s="11" t="s">
        <v>150</v>
      </c>
      <c r="AD7" s="11" t="s">
        <v>27</v>
      </c>
      <c r="AE7" s="11" t="s">
        <v>28</v>
      </c>
      <c r="AF7" s="11" t="s">
        <v>158</v>
      </c>
      <c r="AG7" s="11" t="s">
        <v>20</v>
      </c>
      <c r="AH7" s="11" t="s">
        <v>13</v>
      </c>
      <c r="AI7" s="14" t="s">
        <v>818</v>
      </c>
      <c r="AJ7" s="14">
        <v>-7.29531254182558</v>
      </c>
      <c r="AK7" s="14" t="s">
        <v>819</v>
      </c>
    </row>
    <row r="8" spans="1:37" ht="31" customHeight="1" x14ac:dyDescent="0.2">
      <c r="A8" s="11" t="s">
        <v>200</v>
      </c>
      <c r="B8" s="11" t="s">
        <v>29</v>
      </c>
      <c r="C8" s="11" t="s">
        <v>13</v>
      </c>
      <c r="D8" s="12" t="s">
        <v>30</v>
      </c>
      <c r="E8" s="11" t="s">
        <v>31</v>
      </c>
      <c r="F8" s="11" t="s">
        <v>32</v>
      </c>
      <c r="G8" s="11" t="s">
        <v>33</v>
      </c>
      <c r="H8" s="11" t="s">
        <v>34</v>
      </c>
      <c r="I8" s="11" t="s">
        <v>193</v>
      </c>
      <c r="J8" s="11" t="s">
        <v>35</v>
      </c>
      <c r="K8" s="13" t="s">
        <v>36</v>
      </c>
      <c r="L8" s="11" t="s">
        <v>20</v>
      </c>
      <c r="M8" s="11" t="s">
        <v>37</v>
      </c>
      <c r="N8" s="11" t="s">
        <v>128</v>
      </c>
      <c r="O8" s="11" t="s">
        <v>129</v>
      </c>
      <c r="P8" s="14"/>
      <c r="Q8" s="11" t="s">
        <v>25</v>
      </c>
      <c r="R8" s="11" t="s">
        <v>50</v>
      </c>
      <c r="S8" s="11" t="s">
        <v>28</v>
      </c>
      <c r="T8" s="11" t="s">
        <v>28</v>
      </c>
      <c r="U8" s="11" t="s">
        <v>28</v>
      </c>
      <c r="V8" s="11" t="s">
        <v>28</v>
      </c>
      <c r="W8" s="11" t="s">
        <v>28</v>
      </c>
      <c r="X8" s="11" t="s">
        <v>13</v>
      </c>
      <c r="Y8" s="11" t="s">
        <v>20</v>
      </c>
      <c r="Z8" s="11" t="s">
        <v>131</v>
      </c>
      <c r="AA8" s="11" t="s">
        <v>138</v>
      </c>
      <c r="AB8" s="11" t="s">
        <v>141</v>
      </c>
      <c r="AC8" s="11" t="s">
        <v>150</v>
      </c>
      <c r="AD8" s="11" t="s">
        <v>27</v>
      </c>
      <c r="AE8" s="11" t="s">
        <v>28</v>
      </c>
      <c r="AF8" s="11" t="s">
        <v>158</v>
      </c>
      <c r="AG8" s="11" t="s">
        <v>20</v>
      </c>
      <c r="AH8" s="11" t="s">
        <v>13</v>
      </c>
      <c r="AI8" s="14" t="s">
        <v>818</v>
      </c>
      <c r="AJ8" s="14">
        <v>-7.29531254182558</v>
      </c>
      <c r="AK8" s="14" t="s">
        <v>819</v>
      </c>
    </row>
    <row r="9" spans="1:37" ht="58" customHeight="1" x14ac:dyDescent="0.2">
      <c r="A9" s="3" t="s">
        <v>38</v>
      </c>
      <c r="B9" s="3" t="s">
        <v>29</v>
      </c>
      <c r="C9" s="3" t="s">
        <v>39</v>
      </c>
      <c r="D9" s="3" t="s">
        <v>40</v>
      </c>
      <c r="E9" s="3" t="s">
        <v>41</v>
      </c>
      <c r="F9" s="3" t="s">
        <v>42</v>
      </c>
      <c r="G9" s="3" t="s">
        <v>43</v>
      </c>
      <c r="H9" s="3" t="s">
        <v>34</v>
      </c>
      <c r="I9" s="3" t="s">
        <v>193</v>
      </c>
      <c r="J9" s="3" t="s">
        <v>44</v>
      </c>
      <c r="K9" s="5" t="s">
        <v>45</v>
      </c>
      <c r="L9" s="3" t="s">
        <v>20</v>
      </c>
      <c r="M9" s="3" t="s">
        <v>46</v>
      </c>
      <c r="N9" s="3" t="s">
        <v>47</v>
      </c>
      <c r="O9" s="3" t="s">
        <v>48</v>
      </c>
      <c r="P9" s="3" t="s">
        <v>49</v>
      </c>
      <c r="Q9" s="3" t="s">
        <v>25</v>
      </c>
      <c r="R9" s="3" t="s">
        <v>50</v>
      </c>
      <c r="S9" s="3" t="s">
        <v>20</v>
      </c>
      <c r="T9" s="3" t="s">
        <v>27</v>
      </c>
      <c r="U9" s="3" t="s">
        <v>20</v>
      </c>
      <c r="V9" s="3" t="s">
        <v>27</v>
      </c>
      <c r="W9" s="3" t="s">
        <v>51</v>
      </c>
      <c r="X9" s="3" t="s">
        <v>52</v>
      </c>
      <c r="Y9" s="7" t="s">
        <v>28</v>
      </c>
      <c r="Z9" s="7" t="s">
        <v>132</v>
      </c>
      <c r="AA9" s="7" t="s">
        <v>139</v>
      </c>
      <c r="AB9" s="7" t="s">
        <v>142</v>
      </c>
      <c r="AC9" s="9" t="s">
        <v>150</v>
      </c>
      <c r="AD9" s="7" t="s">
        <v>20</v>
      </c>
      <c r="AE9" s="7" t="s">
        <v>154</v>
      </c>
      <c r="AF9" s="7" t="s">
        <v>158</v>
      </c>
      <c r="AG9" s="7" t="s">
        <v>159</v>
      </c>
      <c r="AH9" s="7" t="s">
        <v>13</v>
      </c>
      <c r="AI9" s="8">
        <v>54.239190487510697</v>
      </c>
      <c r="AJ9" s="8">
        <v>-7.1718040160205998</v>
      </c>
      <c r="AK9" s="14" t="s">
        <v>820</v>
      </c>
    </row>
    <row r="10" spans="1:37" ht="94" customHeight="1" x14ac:dyDescent="0.2">
      <c r="A10" s="11" t="s">
        <v>53</v>
      </c>
      <c r="B10" s="11" t="s">
        <v>29</v>
      </c>
      <c r="C10" s="11" t="s">
        <v>13</v>
      </c>
      <c r="D10" s="11" t="s">
        <v>54</v>
      </c>
      <c r="E10" s="11" t="s">
        <v>55</v>
      </c>
      <c r="F10" s="11" t="s">
        <v>16</v>
      </c>
      <c r="G10" s="11" t="s">
        <v>16</v>
      </c>
      <c r="H10" s="11" t="s">
        <v>17</v>
      </c>
      <c r="I10" s="11" t="s">
        <v>192</v>
      </c>
      <c r="J10" s="11"/>
      <c r="K10" s="13" t="s">
        <v>56</v>
      </c>
      <c r="L10" s="11" t="s">
        <v>57</v>
      </c>
      <c r="M10" s="11" t="s">
        <v>46</v>
      </c>
      <c r="N10" s="11" t="s">
        <v>58</v>
      </c>
      <c r="O10" s="11" t="s">
        <v>59</v>
      </c>
      <c r="P10" s="11" t="s">
        <v>60</v>
      </c>
      <c r="Q10" s="11" t="s">
        <v>61</v>
      </c>
      <c r="R10" s="11" t="s">
        <v>50</v>
      </c>
      <c r="S10" s="11" t="s">
        <v>20</v>
      </c>
      <c r="T10" s="11" t="s">
        <v>20</v>
      </c>
      <c r="U10" s="11" t="s">
        <v>20</v>
      </c>
      <c r="V10" s="11" t="s">
        <v>57</v>
      </c>
      <c r="W10" s="12" t="s">
        <v>28</v>
      </c>
      <c r="X10" s="11" t="s">
        <v>13</v>
      </c>
      <c r="Y10" s="11" t="s">
        <v>20</v>
      </c>
      <c r="Z10" s="11" t="s">
        <v>133</v>
      </c>
      <c r="AA10" s="11" t="s">
        <v>28</v>
      </c>
      <c r="AB10" s="11" t="s">
        <v>143</v>
      </c>
      <c r="AC10" s="11" t="s">
        <v>28</v>
      </c>
      <c r="AD10" s="11" t="s">
        <v>27</v>
      </c>
      <c r="AE10" s="11" t="s">
        <v>155</v>
      </c>
      <c r="AF10" s="11" t="s">
        <v>158</v>
      </c>
      <c r="AG10" s="11" t="s">
        <v>159</v>
      </c>
      <c r="AH10" s="11" t="s">
        <v>13</v>
      </c>
      <c r="AI10" s="14">
        <v>54.246337650146202</v>
      </c>
      <c r="AJ10" s="14">
        <v>-6.9790642452480496</v>
      </c>
      <c r="AK10" s="14" t="s">
        <v>821</v>
      </c>
    </row>
    <row r="11" spans="1:37" ht="59" customHeight="1" x14ac:dyDescent="0.2">
      <c r="A11" s="3" t="s">
        <v>218</v>
      </c>
      <c r="B11" s="3" t="s">
        <v>12</v>
      </c>
      <c r="C11" s="3" t="s">
        <v>13</v>
      </c>
      <c r="D11" s="3" t="s">
        <v>62</v>
      </c>
      <c r="E11" s="3" t="s">
        <v>63</v>
      </c>
      <c r="F11" s="3" t="s">
        <v>64</v>
      </c>
      <c r="G11" s="3" t="s">
        <v>65</v>
      </c>
      <c r="H11" s="3" t="s">
        <v>66</v>
      </c>
      <c r="I11" s="3" t="s">
        <v>192</v>
      </c>
      <c r="J11" s="3"/>
      <c r="K11" s="5" t="s">
        <v>67</v>
      </c>
      <c r="L11" s="3" t="s">
        <v>20</v>
      </c>
      <c r="M11" s="3" t="s">
        <v>68</v>
      </c>
      <c r="N11" s="3" t="s">
        <v>69</v>
      </c>
      <c r="O11" s="3" t="s">
        <v>70</v>
      </c>
      <c r="P11" s="3" t="s">
        <v>71</v>
      </c>
      <c r="Q11" s="3" t="s">
        <v>25</v>
      </c>
      <c r="R11" s="3" t="s">
        <v>72</v>
      </c>
      <c r="S11" s="3" t="s">
        <v>57</v>
      </c>
      <c r="T11" s="3" t="s">
        <v>27</v>
      </c>
      <c r="U11" s="3" t="s">
        <v>20</v>
      </c>
      <c r="V11" s="3" t="s">
        <v>57</v>
      </c>
      <c r="W11" s="6" t="s">
        <v>28</v>
      </c>
      <c r="X11" s="3" t="s">
        <v>73</v>
      </c>
      <c r="Y11" s="7" t="s">
        <v>20</v>
      </c>
      <c r="Z11" s="7" t="s">
        <v>134</v>
      </c>
      <c r="AA11" s="7" t="s">
        <v>138</v>
      </c>
      <c r="AB11" s="7" t="s">
        <v>144</v>
      </c>
      <c r="AC11" s="7" t="s">
        <v>151</v>
      </c>
      <c r="AD11" s="7" t="s">
        <v>27</v>
      </c>
      <c r="AE11" s="7" t="s">
        <v>28</v>
      </c>
      <c r="AF11" s="7" t="s">
        <v>158</v>
      </c>
      <c r="AG11" s="7" t="s">
        <v>159</v>
      </c>
      <c r="AH11" s="7" t="s">
        <v>13</v>
      </c>
      <c r="AI11" s="8">
        <v>53.823804695457703</v>
      </c>
      <c r="AJ11" s="8">
        <v>-7.1836913722638398</v>
      </c>
      <c r="AK11" s="8" t="s">
        <v>822</v>
      </c>
    </row>
    <row r="12" spans="1:37" ht="59" customHeight="1" x14ac:dyDescent="0.2">
      <c r="A12" s="3" t="s">
        <v>219</v>
      </c>
      <c r="B12" s="3" t="s">
        <v>12</v>
      </c>
      <c r="C12" s="3" t="s">
        <v>13</v>
      </c>
      <c r="D12" s="3" t="s">
        <v>62</v>
      </c>
      <c r="E12" s="3" t="s">
        <v>63</v>
      </c>
      <c r="F12" s="3" t="s">
        <v>64</v>
      </c>
      <c r="G12" s="3" t="s">
        <v>65</v>
      </c>
      <c r="H12" s="3" t="s">
        <v>66</v>
      </c>
      <c r="I12" s="3" t="s">
        <v>192</v>
      </c>
      <c r="J12" s="3"/>
      <c r="K12" s="5" t="s">
        <v>67</v>
      </c>
      <c r="L12" s="3" t="s">
        <v>20</v>
      </c>
      <c r="M12" s="3" t="s">
        <v>68</v>
      </c>
      <c r="N12" s="3" t="s">
        <v>74</v>
      </c>
      <c r="O12" s="3" t="s">
        <v>75</v>
      </c>
      <c r="P12" s="3" t="s">
        <v>76</v>
      </c>
      <c r="Q12" s="3" t="s">
        <v>61</v>
      </c>
      <c r="R12" s="3" t="s">
        <v>72</v>
      </c>
      <c r="S12" s="3" t="s">
        <v>20</v>
      </c>
      <c r="T12" s="3" t="s">
        <v>27</v>
      </c>
      <c r="U12" s="3" t="s">
        <v>27</v>
      </c>
      <c r="V12" s="3" t="s">
        <v>57</v>
      </c>
      <c r="W12" s="3" t="s">
        <v>77</v>
      </c>
      <c r="X12" s="3" t="s">
        <v>13</v>
      </c>
      <c r="Y12" s="7" t="s">
        <v>20</v>
      </c>
      <c r="Z12" s="7" t="s">
        <v>134</v>
      </c>
      <c r="AA12" s="7" t="s">
        <v>138</v>
      </c>
      <c r="AB12" s="7" t="s">
        <v>144</v>
      </c>
      <c r="AC12" s="7" t="s">
        <v>151</v>
      </c>
      <c r="AD12" s="7" t="s">
        <v>27</v>
      </c>
      <c r="AE12" s="7" t="s">
        <v>28</v>
      </c>
      <c r="AF12" s="7" t="s">
        <v>158</v>
      </c>
      <c r="AG12" s="7" t="s">
        <v>159</v>
      </c>
      <c r="AH12" s="7" t="s">
        <v>13</v>
      </c>
      <c r="AI12" s="8">
        <v>53.823804695457703</v>
      </c>
      <c r="AJ12" s="8">
        <v>-7.1836913722638398</v>
      </c>
      <c r="AK12" s="8" t="s">
        <v>822</v>
      </c>
    </row>
    <row r="13" spans="1:37" ht="46" customHeight="1" x14ac:dyDescent="0.2">
      <c r="A13" s="11" t="s">
        <v>78</v>
      </c>
      <c r="B13" s="11" t="s">
        <v>79</v>
      </c>
      <c r="C13" s="11" t="s">
        <v>80</v>
      </c>
      <c r="D13" s="12" t="s">
        <v>81</v>
      </c>
      <c r="E13" s="11" t="s">
        <v>82</v>
      </c>
      <c r="F13" s="11" t="s">
        <v>83</v>
      </c>
      <c r="G13" s="11" t="s">
        <v>43</v>
      </c>
      <c r="H13" s="11" t="s">
        <v>34</v>
      </c>
      <c r="I13" s="11" t="s">
        <v>193</v>
      </c>
      <c r="J13" s="11" t="s">
        <v>84</v>
      </c>
      <c r="K13" s="13" t="s">
        <v>85</v>
      </c>
      <c r="L13" s="11" t="s">
        <v>20</v>
      </c>
      <c r="M13" s="11" t="s">
        <v>46</v>
      </c>
      <c r="N13" s="11" t="s">
        <v>86</v>
      </c>
      <c r="O13" s="11" t="s">
        <v>87</v>
      </c>
      <c r="P13" s="11" t="s">
        <v>166</v>
      </c>
      <c r="Q13" s="11" t="s">
        <v>25</v>
      </c>
      <c r="R13" s="11" t="s">
        <v>50</v>
      </c>
      <c r="S13" s="11" t="s">
        <v>20</v>
      </c>
      <c r="T13" s="11" t="s">
        <v>27</v>
      </c>
      <c r="U13" s="11" t="s">
        <v>20</v>
      </c>
      <c r="V13" s="11" t="s">
        <v>57</v>
      </c>
      <c r="W13" s="11" t="s">
        <v>88</v>
      </c>
      <c r="X13" s="11" t="s">
        <v>89</v>
      </c>
      <c r="Y13" s="11" t="s">
        <v>20</v>
      </c>
      <c r="Z13" s="11" t="s">
        <v>135</v>
      </c>
      <c r="AA13" s="11" t="s">
        <v>139</v>
      </c>
      <c r="AB13" s="11" t="s">
        <v>145</v>
      </c>
      <c r="AC13" s="11" t="s">
        <v>149</v>
      </c>
      <c r="AD13" s="11" t="s">
        <v>20</v>
      </c>
      <c r="AE13" s="11" t="s">
        <v>28</v>
      </c>
      <c r="AF13" s="11" t="s">
        <v>158</v>
      </c>
      <c r="AG13" s="11" t="s">
        <v>27</v>
      </c>
      <c r="AH13" s="11" t="s">
        <v>13</v>
      </c>
      <c r="AI13" s="14">
        <v>54.345967356804501</v>
      </c>
      <c r="AJ13" s="14">
        <f>AM11-7.63988851063948</f>
        <v>-7.63988851063948</v>
      </c>
      <c r="AK13" s="14" t="s">
        <v>823</v>
      </c>
    </row>
    <row r="14" spans="1:37" ht="56" customHeight="1" x14ac:dyDescent="0.2">
      <c r="A14" s="3" t="s">
        <v>201</v>
      </c>
      <c r="B14" s="3" t="s">
        <v>12</v>
      </c>
      <c r="C14" s="3" t="s">
        <v>90</v>
      </c>
      <c r="D14" s="3" t="s">
        <v>91</v>
      </c>
      <c r="E14" s="3" t="s">
        <v>92</v>
      </c>
      <c r="F14" s="3" t="s">
        <v>93</v>
      </c>
      <c r="G14" s="3" t="s">
        <v>16</v>
      </c>
      <c r="H14" s="3" t="s">
        <v>17</v>
      </c>
      <c r="I14" s="3" t="s">
        <v>192</v>
      </c>
      <c r="J14" s="3" t="s">
        <v>94</v>
      </c>
      <c r="K14" s="5" t="s">
        <v>95</v>
      </c>
      <c r="L14" s="3" t="s">
        <v>20</v>
      </c>
      <c r="M14" s="3" t="s">
        <v>37</v>
      </c>
      <c r="N14" s="3" t="s">
        <v>167</v>
      </c>
      <c r="O14" s="10" t="s">
        <v>168</v>
      </c>
      <c r="P14" s="10" t="s">
        <v>169</v>
      </c>
      <c r="Q14" s="10" t="s">
        <v>25</v>
      </c>
      <c r="R14" s="10" t="s">
        <v>50</v>
      </c>
      <c r="S14" s="3" t="s">
        <v>170</v>
      </c>
      <c r="T14" s="10" t="s">
        <v>27</v>
      </c>
      <c r="U14" s="10" t="s">
        <v>20</v>
      </c>
      <c r="V14" s="10" t="s">
        <v>27</v>
      </c>
      <c r="W14" s="10" t="s">
        <v>171</v>
      </c>
      <c r="X14" s="4" t="s">
        <v>13</v>
      </c>
      <c r="Y14" s="7" t="s">
        <v>20</v>
      </c>
      <c r="Z14" s="7" t="s">
        <v>136</v>
      </c>
      <c r="AA14" s="7" t="s">
        <v>140</v>
      </c>
      <c r="AB14" s="7" t="s">
        <v>143</v>
      </c>
      <c r="AC14" s="7" t="s">
        <v>149</v>
      </c>
      <c r="AD14" s="7" t="s">
        <v>20</v>
      </c>
      <c r="AE14" s="7" t="s">
        <v>156</v>
      </c>
      <c r="AF14" s="7" t="s">
        <v>158</v>
      </c>
      <c r="AG14" s="7" t="s">
        <v>20</v>
      </c>
      <c r="AH14" s="7" t="s">
        <v>160</v>
      </c>
      <c r="AI14" s="8">
        <v>54.011751302631097</v>
      </c>
      <c r="AJ14" s="8">
        <v>-6.8198117217467198</v>
      </c>
      <c r="AK14" s="8" t="s">
        <v>824</v>
      </c>
    </row>
    <row r="15" spans="1:37" ht="56" customHeight="1" x14ac:dyDescent="0.2">
      <c r="A15" s="3" t="s">
        <v>202</v>
      </c>
      <c r="B15" s="3" t="s">
        <v>12</v>
      </c>
      <c r="C15" s="3" t="s">
        <v>90</v>
      </c>
      <c r="D15" s="3" t="s">
        <v>91</v>
      </c>
      <c r="E15" s="3" t="s">
        <v>92</v>
      </c>
      <c r="F15" s="3" t="s">
        <v>93</v>
      </c>
      <c r="G15" s="3" t="s">
        <v>16</v>
      </c>
      <c r="H15" s="3" t="s">
        <v>17</v>
      </c>
      <c r="I15" s="3" t="s">
        <v>192</v>
      </c>
      <c r="J15" s="3" t="s">
        <v>94</v>
      </c>
      <c r="K15" s="5" t="s">
        <v>95</v>
      </c>
      <c r="L15" s="3" t="s">
        <v>20</v>
      </c>
      <c r="M15" s="3" t="s">
        <v>37</v>
      </c>
      <c r="N15" s="10" t="s">
        <v>172</v>
      </c>
      <c r="O15" s="10" t="s">
        <v>173</v>
      </c>
      <c r="P15" s="10" t="s">
        <v>174</v>
      </c>
      <c r="Q15" s="10" t="s">
        <v>61</v>
      </c>
      <c r="R15" s="10" t="s">
        <v>175</v>
      </c>
      <c r="S15" s="10" t="s">
        <v>20</v>
      </c>
      <c r="T15" s="10" t="s">
        <v>27</v>
      </c>
      <c r="U15" s="10" t="s">
        <v>27</v>
      </c>
      <c r="V15" s="10" t="s">
        <v>27</v>
      </c>
      <c r="W15" s="6" t="s">
        <v>28</v>
      </c>
      <c r="X15" s="10" t="s">
        <v>176</v>
      </c>
      <c r="Y15" s="7" t="s">
        <v>20</v>
      </c>
      <c r="Z15" s="7" t="s">
        <v>136</v>
      </c>
      <c r="AA15" s="7" t="s">
        <v>140</v>
      </c>
      <c r="AB15" s="7" t="s">
        <v>143</v>
      </c>
      <c r="AC15" s="7" t="s">
        <v>149</v>
      </c>
      <c r="AD15" s="7" t="s">
        <v>20</v>
      </c>
      <c r="AE15" s="7" t="s">
        <v>156</v>
      </c>
      <c r="AF15" s="7" t="s">
        <v>158</v>
      </c>
      <c r="AG15" s="7" t="s">
        <v>20</v>
      </c>
      <c r="AH15" s="7" t="s">
        <v>160</v>
      </c>
      <c r="AI15" s="8">
        <v>54.011751302631097</v>
      </c>
      <c r="AJ15" s="8">
        <v>-6.8198117217467198</v>
      </c>
      <c r="AK15" s="8" t="s">
        <v>824</v>
      </c>
    </row>
    <row r="16" spans="1:37" ht="56" customHeight="1" x14ac:dyDescent="0.2">
      <c r="A16" s="3" t="s">
        <v>203</v>
      </c>
      <c r="B16" s="3" t="s">
        <v>12</v>
      </c>
      <c r="C16" s="3" t="s">
        <v>90</v>
      </c>
      <c r="D16" s="3" t="s">
        <v>91</v>
      </c>
      <c r="E16" s="3" t="s">
        <v>92</v>
      </c>
      <c r="F16" s="3" t="s">
        <v>93</v>
      </c>
      <c r="G16" s="3" t="s">
        <v>16</v>
      </c>
      <c r="H16" s="3" t="s">
        <v>17</v>
      </c>
      <c r="I16" s="3" t="s">
        <v>192</v>
      </c>
      <c r="J16" s="3" t="s">
        <v>94</v>
      </c>
      <c r="K16" s="5" t="s">
        <v>95</v>
      </c>
      <c r="L16" s="3" t="s">
        <v>20</v>
      </c>
      <c r="M16" s="3" t="s">
        <v>37</v>
      </c>
      <c r="N16" s="10" t="s">
        <v>177</v>
      </c>
      <c r="O16" s="10" t="s">
        <v>178</v>
      </c>
      <c r="P16" s="10" t="s">
        <v>179</v>
      </c>
      <c r="Q16" s="10" t="s">
        <v>61</v>
      </c>
      <c r="R16" s="10" t="s">
        <v>180</v>
      </c>
      <c r="S16" s="10" t="s">
        <v>20</v>
      </c>
      <c r="T16" s="10" t="s">
        <v>27</v>
      </c>
      <c r="U16" s="10" t="s">
        <v>27</v>
      </c>
      <c r="V16" s="10" t="s">
        <v>27</v>
      </c>
      <c r="W16" s="6" t="s">
        <v>28</v>
      </c>
      <c r="X16" s="10" t="s">
        <v>181</v>
      </c>
      <c r="Y16" s="7" t="s">
        <v>20</v>
      </c>
      <c r="Z16" s="7" t="s">
        <v>136</v>
      </c>
      <c r="AA16" s="7" t="s">
        <v>140</v>
      </c>
      <c r="AB16" s="7" t="s">
        <v>143</v>
      </c>
      <c r="AC16" s="7" t="s">
        <v>149</v>
      </c>
      <c r="AD16" s="7" t="s">
        <v>20</v>
      </c>
      <c r="AE16" s="7" t="s">
        <v>156</v>
      </c>
      <c r="AF16" s="7" t="s">
        <v>158</v>
      </c>
      <c r="AG16" s="7" t="s">
        <v>20</v>
      </c>
      <c r="AH16" s="7" t="s">
        <v>160</v>
      </c>
      <c r="AI16" s="8">
        <v>54.011751302631097</v>
      </c>
      <c r="AJ16" s="8">
        <v>-6.8198117217467198</v>
      </c>
      <c r="AK16" s="8" t="s">
        <v>824</v>
      </c>
    </row>
    <row r="17" spans="1:37" ht="56" customHeight="1" x14ac:dyDescent="0.2">
      <c r="A17" s="3" t="s">
        <v>204</v>
      </c>
      <c r="B17" s="3" t="s">
        <v>12</v>
      </c>
      <c r="C17" s="3" t="s">
        <v>90</v>
      </c>
      <c r="D17" s="3" t="s">
        <v>91</v>
      </c>
      <c r="E17" s="3" t="s">
        <v>92</v>
      </c>
      <c r="F17" s="3" t="s">
        <v>93</v>
      </c>
      <c r="G17" s="3" t="s">
        <v>16</v>
      </c>
      <c r="H17" s="3" t="s">
        <v>17</v>
      </c>
      <c r="I17" s="3" t="s">
        <v>192</v>
      </c>
      <c r="J17" s="3" t="s">
        <v>94</v>
      </c>
      <c r="K17" s="5" t="s">
        <v>95</v>
      </c>
      <c r="L17" s="3" t="s">
        <v>20</v>
      </c>
      <c r="M17" s="3" t="s">
        <v>37</v>
      </c>
      <c r="N17" s="10" t="s">
        <v>182</v>
      </c>
      <c r="O17" s="10" t="s">
        <v>183</v>
      </c>
      <c r="P17" s="10" t="s">
        <v>184</v>
      </c>
      <c r="Q17" s="10" t="s">
        <v>61</v>
      </c>
      <c r="R17" s="10" t="s">
        <v>175</v>
      </c>
      <c r="S17" s="10" t="s">
        <v>20</v>
      </c>
      <c r="T17" s="10" t="s">
        <v>27</v>
      </c>
      <c r="U17" s="10" t="s">
        <v>27</v>
      </c>
      <c r="V17" s="10" t="s">
        <v>27</v>
      </c>
      <c r="W17" s="6" t="s">
        <v>28</v>
      </c>
      <c r="X17" s="10" t="s">
        <v>185</v>
      </c>
      <c r="Y17" s="7" t="s">
        <v>20</v>
      </c>
      <c r="Z17" s="7" t="s">
        <v>136</v>
      </c>
      <c r="AA17" s="7" t="s">
        <v>140</v>
      </c>
      <c r="AB17" s="7" t="s">
        <v>143</v>
      </c>
      <c r="AC17" s="7" t="s">
        <v>149</v>
      </c>
      <c r="AD17" s="7" t="s">
        <v>20</v>
      </c>
      <c r="AE17" s="7" t="s">
        <v>156</v>
      </c>
      <c r="AF17" s="7" t="s">
        <v>158</v>
      </c>
      <c r="AG17" s="7" t="s">
        <v>20</v>
      </c>
      <c r="AH17" s="7" t="s">
        <v>160</v>
      </c>
      <c r="AI17" s="8">
        <v>54.011751302631097</v>
      </c>
      <c r="AJ17" s="8">
        <v>-6.8198117217467198</v>
      </c>
      <c r="AK17" s="8" t="s">
        <v>824</v>
      </c>
    </row>
    <row r="18" spans="1:37" ht="178" customHeight="1" x14ac:dyDescent="0.2">
      <c r="A18" s="11" t="s">
        <v>206</v>
      </c>
      <c r="B18" s="11" t="s">
        <v>96</v>
      </c>
      <c r="C18" s="11" t="s">
        <v>13</v>
      </c>
      <c r="D18" s="11" t="s">
        <v>97</v>
      </c>
      <c r="E18" s="11" t="s">
        <v>98</v>
      </c>
      <c r="F18" s="11" t="s">
        <v>32</v>
      </c>
      <c r="G18" s="11" t="s">
        <v>33</v>
      </c>
      <c r="H18" s="11" t="s">
        <v>34</v>
      </c>
      <c r="I18" s="11" t="s">
        <v>193</v>
      </c>
      <c r="J18" s="11" t="s">
        <v>99</v>
      </c>
      <c r="K18" s="13" t="s">
        <v>100</v>
      </c>
      <c r="L18" s="11" t="s">
        <v>20</v>
      </c>
      <c r="M18" s="11" t="s">
        <v>68</v>
      </c>
      <c r="N18" s="11" t="s">
        <v>101</v>
      </c>
      <c r="O18" s="11" t="s">
        <v>102</v>
      </c>
      <c r="P18" s="11" t="s">
        <v>103</v>
      </c>
      <c r="Q18" s="11" t="s">
        <v>25</v>
      </c>
      <c r="R18" s="11" t="s">
        <v>50</v>
      </c>
      <c r="S18" s="11" t="s">
        <v>20</v>
      </c>
      <c r="T18" s="11" t="s">
        <v>20</v>
      </c>
      <c r="U18" s="11" t="s">
        <v>20</v>
      </c>
      <c r="V18" s="11" t="s">
        <v>27</v>
      </c>
      <c r="W18" s="11" t="s">
        <v>104</v>
      </c>
      <c r="X18" s="11" t="s">
        <v>105</v>
      </c>
      <c r="Y18" s="11" t="s">
        <v>27</v>
      </c>
      <c r="Z18" s="11" t="s">
        <v>137</v>
      </c>
      <c r="AA18" s="11" t="s">
        <v>140</v>
      </c>
      <c r="AB18" s="11" t="s">
        <v>146</v>
      </c>
      <c r="AC18" s="11" t="s">
        <v>149</v>
      </c>
      <c r="AD18" s="11" t="s">
        <v>20</v>
      </c>
      <c r="AE18" s="11" t="s">
        <v>157</v>
      </c>
      <c r="AF18" s="11" t="s">
        <v>158</v>
      </c>
      <c r="AG18" s="11" t="s">
        <v>20</v>
      </c>
      <c r="AH18" s="13" t="s">
        <v>161</v>
      </c>
      <c r="AI18" s="14">
        <v>54.600902780199597</v>
      </c>
      <c r="AJ18" s="14">
        <v>-7.30319552567458</v>
      </c>
      <c r="AK18" s="14" t="s">
        <v>825</v>
      </c>
    </row>
    <row r="19" spans="1:37" ht="165" customHeight="1" x14ac:dyDescent="0.2">
      <c r="A19" s="11" t="s">
        <v>205</v>
      </c>
      <c r="B19" s="11" t="s">
        <v>96</v>
      </c>
      <c r="C19" s="11" t="s">
        <v>13</v>
      </c>
      <c r="D19" s="11" t="s">
        <v>97</v>
      </c>
      <c r="E19" s="11" t="s">
        <v>98</v>
      </c>
      <c r="F19" s="11" t="s">
        <v>32</v>
      </c>
      <c r="G19" s="11" t="s">
        <v>33</v>
      </c>
      <c r="H19" s="11" t="s">
        <v>34</v>
      </c>
      <c r="I19" s="11" t="s">
        <v>193</v>
      </c>
      <c r="J19" s="11" t="s">
        <v>99</v>
      </c>
      <c r="K19" s="13" t="s">
        <v>100</v>
      </c>
      <c r="L19" s="11" t="s">
        <v>20</v>
      </c>
      <c r="M19" s="11" t="s">
        <v>68</v>
      </c>
      <c r="N19" s="11" t="s">
        <v>106</v>
      </c>
      <c r="O19" s="11" t="s">
        <v>107</v>
      </c>
      <c r="P19" s="11" t="s">
        <v>108</v>
      </c>
      <c r="Q19" s="11" t="s">
        <v>25</v>
      </c>
      <c r="R19" s="11" t="s">
        <v>50</v>
      </c>
      <c r="S19" s="11" t="s">
        <v>20</v>
      </c>
      <c r="T19" s="11" t="s">
        <v>27</v>
      </c>
      <c r="U19" s="11" t="s">
        <v>20</v>
      </c>
      <c r="V19" s="14" t="s">
        <v>28</v>
      </c>
      <c r="W19" s="11" t="s">
        <v>109</v>
      </c>
      <c r="X19" s="11" t="s">
        <v>110</v>
      </c>
      <c r="Y19" s="14"/>
      <c r="Z19" s="14"/>
      <c r="AA19" s="14"/>
      <c r="AB19" s="14"/>
      <c r="AC19" s="14"/>
      <c r="AD19" s="14"/>
      <c r="AE19" s="14"/>
      <c r="AF19" s="14"/>
      <c r="AG19" s="14"/>
      <c r="AH19" s="14"/>
      <c r="AI19" s="14">
        <v>54.600902780199597</v>
      </c>
      <c r="AJ19" s="14">
        <v>-7.30319552567458</v>
      </c>
      <c r="AK19" s="14" t="s">
        <v>825</v>
      </c>
    </row>
    <row r="20" spans="1:37" ht="165" x14ac:dyDescent="0.2">
      <c r="A20" s="67" t="s">
        <v>226</v>
      </c>
      <c r="B20" s="67" t="s">
        <v>12</v>
      </c>
      <c r="C20" s="8" t="s">
        <v>221</v>
      </c>
      <c r="D20" s="68" t="s">
        <v>222</v>
      </c>
      <c r="E20" s="8" t="s">
        <v>223</v>
      </c>
      <c r="F20" s="8" t="s">
        <v>83</v>
      </c>
      <c r="G20" s="8" t="s">
        <v>43</v>
      </c>
      <c r="H20" s="8" t="s">
        <v>34</v>
      </c>
      <c r="I20" s="8" t="s">
        <v>193</v>
      </c>
      <c r="J20" s="8" t="s">
        <v>224</v>
      </c>
      <c r="K20" s="69" t="s">
        <v>225</v>
      </c>
      <c r="L20" s="67" t="s">
        <v>20</v>
      </c>
      <c r="M20" s="67" t="s">
        <v>37</v>
      </c>
      <c r="N20" s="8" t="s">
        <v>230</v>
      </c>
      <c r="O20" s="8" t="s">
        <v>245</v>
      </c>
      <c r="P20" s="8" t="s">
        <v>231</v>
      </c>
      <c r="Q20" s="70" t="s">
        <v>25</v>
      </c>
      <c r="R20" s="70" t="s">
        <v>50</v>
      </c>
      <c r="S20" s="8" t="s">
        <v>20</v>
      </c>
      <c r="T20" s="8" t="s">
        <v>27</v>
      </c>
      <c r="U20" s="8" t="s">
        <v>20</v>
      </c>
      <c r="V20" s="67" t="s">
        <v>27</v>
      </c>
      <c r="W20" s="67" t="s">
        <v>233</v>
      </c>
      <c r="X20" s="8"/>
      <c r="Y20" s="8" t="s">
        <v>20</v>
      </c>
      <c r="Z20" s="7" t="s">
        <v>246</v>
      </c>
      <c r="AA20" s="67" t="s">
        <v>140</v>
      </c>
      <c r="AB20" s="67" t="s">
        <v>247</v>
      </c>
      <c r="AC20" s="67" t="s">
        <v>151</v>
      </c>
      <c r="AD20" s="67" t="s">
        <v>20</v>
      </c>
      <c r="AE20" s="67" t="s">
        <v>248</v>
      </c>
      <c r="AF20" s="7" t="s">
        <v>158</v>
      </c>
      <c r="AG20" s="67" t="s">
        <v>20</v>
      </c>
      <c r="AH20" s="7" t="s">
        <v>257</v>
      </c>
      <c r="AI20" s="8">
        <v>54.345033404031597</v>
      </c>
      <c r="AJ20" s="8">
        <v>-7.6421746021647303</v>
      </c>
      <c r="AK20" s="8" t="s">
        <v>826</v>
      </c>
    </row>
    <row r="21" spans="1:37" ht="165" x14ac:dyDescent="0.2">
      <c r="A21" s="67" t="s">
        <v>227</v>
      </c>
      <c r="B21" s="67" t="s">
        <v>12</v>
      </c>
      <c r="C21" s="8" t="s">
        <v>221</v>
      </c>
      <c r="D21" s="68" t="s">
        <v>222</v>
      </c>
      <c r="E21" s="8" t="s">
        <v>223</v>
      </c>
      <c r="F21" s="8" t="s">
        <v>83</v>
      </c>
      <c r="G21" s="8" t="s">
        <v>43</v>
      </c>
      <c r="H21" s="8" t="s">
        <v>34</v>
      </c>
      <c r="I21" s="8" t="s">
        <v>193</v>
      </c>
      <c r="J21" s="8" t="s">
        <v>224</v>
      </c>
      <c r="K21" s="69" t="s">
        <v>225</v>
      </c>
      <c r="L21" s="67" t="s">
        <v>20</v>
      </c>
      <c r="M21" s="67" t="s">
        <v>37</v>
      </c>
      <c r="N21" s="67" t="s">
        <v>232</v>
      </c>
      <c r="O21" s="67" t="s">
        <v>244</v>
      </c>
      <c r="P21" s="8" t="s">
        <v>231</v>
      </c>
      <c r="Q21" s="67" t="s">
        <v>25</v>
      </c>
      <c r="R21" s="8" t="s">
        <v>175</v>
      </c>
      <c r="S21" s="8" t="s">
        <v>20</v>
      </c>
      <c r="T21" s="8" t="s">
        <v>27</v>
      </c>
      <c r="U21" s="8" t="s">
        <v>20</v>
      </c>
      <c r="V21" s="8" t="s">
        <v>27</v>
      </c>
      <c r="W21" s="67" t="s">
        <v>233</v>
      </c>
      <c r="X21" s="8"/>
      <c r="Y21" s="8" t="s">
        <v>20</v>
      </c>
      <c r="Z21" s="7" t="s">
        <v>246</v>
      </c>
      <c r="AA21" s="67" t="s">
        <v>140</v>
      </c>
      <c r="AB21" s="67" t="s">
        <v>247</v>
      </c>
      <c r="AC21" s="67" t="s">
        <v>151</v>
      </c>
      <c r="AD21" s="67" t="s">
        <v>20</v>
      </c>
      <c r="AE21" s="67" t="s">
        <v>248</v>
      </c>
      <c r="AF21" s="7" t="s">
        <v>158</v>
      </c>
      <c r="AG21" s="67" t="s">
        <v>20</v>
      </c>
      <c r="AH21" s="7" t="s">
        <v>257</v>
      </c>
      <c r="AI21" s="8">
        <v>54.345033404031597</v>
      </c>
      <c r="AJ21" s="8">
        <v>-7.6421746021647303</v>
      </c>
      <c r="AK21" s="8" t="s">
        <v>826</v>
      </c>
    </row>
    <row r="22" spans="1:37" ht="165" x14ac:dyDescent="0.2">
      <c r="A22" s="67" t="s">
        <v>228</v>
      </c>
      <c r="B22" s="67" t="s">
        <v>12</v>
      </c>
      <c r="C22" s="8" t="s">
        <v>221</v>
      </c>
      <c r="D22" s="68" t="s">
        <v>222</v>
      </c>
      <c r="E22" s="8" t="s">
        <v>223</v>
      </c>
      <c r="F22" s="8" t="s">
        <v>83</v>
      </c>
      <c r="G22" s="8" t="s">
        <v>43</v>
      </c>
      <c r="H22" s="8" t="s">
        <v>34</v>
      </c>
      <c r="I22" s="8" t="s">
        <v>193</v>
      </c>
      <c r="J22" s="8" t="s">
        <v>224</v>
      </c>
      <c r="K22" s="69" t="s">
        <v>225</v>
      </c>
      <c r="L22" s="67" t="s">
        <v>20</v>
      </c>
      <c r="M22" s="67" t="s">
        <v>37</v>
      </c>
      <c r="N22" s="67" t="s">
        <v>234</v>
      </c>
      <c r="O22" s="67" t="s">
        <v>235</v>
      </c>
      <c r="P22" s="8" t="s">
        <v>236</v>
      </c>
      <c r="Q22" s="8" t="s">
        <v>25</v>
      </c>
      <c r="R22" s="8" t="s">
        <v>175</v>
      </c>
      <c r="S22" s="8" t="s">
        <v>20</v>
      </c>
      <c r="T22" s="8" t="s">
        <v>27</v>
      </c>
      <c r="U22" s="8" t="s">
        <v>27</v>
      </c>
      <c r="V22" s="8" t="s">
        <v>27</v>
      </c>
      <c r="W22" s="8" t="s">
        <v>237</v>
      </c>
      <c r="X22" s="67" t="s">
        <v>238</v>
      </c>
      <c r="Y22" s="8" t="s">
        <v>20</v>
      </c>
      <c r="Z22" s="7" t="s">
        <v>246</v>
      </c>
      <c r="AA22" s="67" t="s">
        <v>140</v>
      </c>
      <c r="AB22" s="67" t="s">
        <v>247</v>
      </c>
      <c r="AC22" s="67" t="s">
        <v>151</v>
      </c>
      <c r="AD22" s="67" t="s">
        <v>20</v>
      </c>
      <c r="AE22" s="67" t="s">
        <v>248</v>
      </c>
      <c r="AF22" s="7" t="s">
        <v>158</v>
      </c>
      <c r="AG22" s="67" t="s">
        <v>20</v>
      </c>
      <c r="AH22" s="7" t="s">
        <v>257</v>
      </c>
      <c r="AI22" s="8">
        <v>54.345033404031597</v>
      </c>
      <c r="AJ22" s="8">
        <v>-7.6421746021647303</v>
      </c>
      <c r="AK22" s="8" t="s">
        <v>826</v>
      </c>
    </row>
    <row r="23" spans="1:37" ht="165" x14ac:dyDescent="0.2">
      <c r="A23" s="67" t="s">
        <v>229</v>
      </c>
      <c r="B23" s="67" t="s">
        <v>12</v>
      </c>
      <c r="C23" s="8" t="s">
        <v>221</v>
      </c>
      <c r="D23" s="68" t="s">
        <v>222</v>
      </c>
      <c r="E23" s="8" t="s">
        <v>223</v>
      </c>
      <c r="F23" s="8" t="s">
        <v>83</v>
      </c>
      <c r="G23" s="8" t="s">
        <v>43</v>
      </c>
      <c r="H23" s="8" t="s">
        <v>34</v>
      </c>
      <c r="I23" s="8" t="s">
        <v>193</v>
      </c>
      <c r="J23" s="8" t="s">
        <v>224</v>
      </c>
      <c r="K23" s="69" t="s">
        <v>225</v>
      </c>
      <c r="L23" s="67" t="s">
        <v>20</v>
      </c>
      <c r="M23" s="67" t="s">
        <v>37</v>
      </c>
      <c r="N23" s="67" t="s">
        <v>239</v>
      </c>
      <c r="O23" s="67" t="s">
        <v>243</v>
      </c>
      <c r="P23" s="67" t="s">
        <v>240</v>
      </c>
      <c r="Q23" s="8" t="s">
        <v>25</v>
      </c>
      <c r="R23" s="8" t="s">
        <v>175</v>
      </c>
      <c r="S23" s="8" t="s">
        <v>20</v>
      </c>
      <c r="T23" s="8" t="s">
        <v>27</v>
      </c>
      <c r="U23" s="8" t="s">
        <v>20</v>
      </c>
      <c r="V23" s="8" t="s">
        <v>27</v>
      </c>
      <c r="W23" s="7" t="s">
        <v>241</v>
      </c>
      <c r="X23" s="67" t="s">
        <v>242</v>
      </c>
      <c r="Y23" s="8" t="s">
        <v>20</v>
      </c>
      <c r="Z23" s="7" t="s">
        <v>246</v>
      </c>
      <c r="AA23" s="67" t="s">
        <v>140</v>
      </c>
      <c r="AB23" s="67" t="s">
        <v>247</v>
      </c>
      <c r="AC23" s="67" t="s">
        <v>151</v>
      </c>
      <c r="AD23" s="67" t="s">
        <v>20</v>
      </c>
      <c r="AE23" s="67" t="s">
        <v>248</v>
      </c>
      <c r="AF23" s="7" t="s">
        <v>158</v>
      </c>
      <c r="AG23" s="67" t="s">
        <v>20</v>
      </c>
      <c r="AH23" s="7" t="s">
        <v>257</v>
      </c>
      <c r="AI23" s="8">
        <v>54.345033404031597</v>
      </c>
      <c r="AJ23" s="8">
        <v>-7.6421746021647303</v>
      </c>
      <c r="AK23" s="8" t="s">
        <v>826</v>
      </c>
    </row>
    <row r="24" spans="1:37" ht="45" x14ac:dyDescent="0.2">
      <c r="A24" s="23" t="s">
        <v>249</v>
      </c>
      <c r="B24" s="23" t="s">
        <v>12</v>
      </c>
      <c r="C24" s="14" t="s">
        <v>250</v>
      </c>
      <c r="D24" s="23" t="s">
        <v>251</v>
      </c>
      <c r="E24" s="23" t="s">
        <v>252</v>
      </c>
      <c r="F24" s="14" t="s">
        <v>253</v>
      </c>
      <c r="G24" s="14" t="s">
        <v>32</v>
      </c>
      <c r="H24" s="14" t="s">
        <v>34</v>
      </c>
      <c r="I24" s="14" t="s">
        <v>193</v>
      </c>
      <c r="J24" s="24" t="s">
        <v>254</v>
      </c>
      <c r="K24" s="14" t="s">
        <v>255</v>
      </c>
      <c r="L24" s="14" t="s">
        <v>256</v>
      </c>
      <c r="M24" s="14" t="s">
        <v>46</v>
      </c>
      <c r="N24" s="14" t="s">
        <v>167</v>
      </c>
      <c r="O24" s="23" t="s">
        <v>258</v>
      </c>
      <c r="P24" s="23" t="s">
        <v>259</v>
      </c>
      <c r="Q24" s="23" t="s">
        <v>25</v>
      </c>
      <c r="R24" s="23" t="s">
        <v>50</v>
      </c>
      <c r="S24" s="23" t="s">
        <v>20</v>
      </c>
      <c r="T24" s="23" t="s">
        <v>27</v>
      </c>
      <c r="U24" s="14" t="s">
        <v>20</v>
      </c>
      <c r="V24" s="14" t="s">
        <v>20</v>
      </c>
      <c r="W24" s="23" t="s">
        <v>260</v>
      </c>
      <c r="X24" s="23" t="s">
        <v>261</v>
      </c>
      <c r="Y24" s="23" t="s">
        <v>20</v>
      </c>
      <c r="Z24" s="25" t="s">
        <v>262</v>
      </c>
      <c r="AA24" s="23" t="s">
        <v>263</v>
      </c>
      <c r="AB24" s="23" t="s">
        <v>144</v>
      </c>
      <c r="AC24" s="26" t="s">
        <v>149</v>
      </c>
      <c r="AD24" s="23" t="s">
        <v>27</v>
      </c>
      <c r="AE24" s="23" t="s">
        <v>264</v>
      </c>
      <c r="AF24" s="27" t="s">
        <v>265</v>
      </c>
      <c r="AG24" s="14" t="s">
        <v>20</v>
      </c>
      <c r="AH24" s="14"/>
      <c r="AI24" s="14">
        <v>54.517566107439002</v>
      </c>
      <c r="AJ24" s="14">
        <v>-7.2537468291406997</v>
      </c>
      <c r="AK24" s="14" t="s">
        <v>827</v>
      </c>
    </row>
    <row r="25" spans="1:37" ht="51" x14ac:dyDescent="0.2">
      <c r="A25" s="8" t="s">
        <v>808</v>
      </c>
      <c r="B25" s="22" t="s">
        <v>29</v>
      </c>
      <c r="C25" s="8" t="s">
        <v>255</v>
      </c>
      <c r="D25" s="22" t="s">
        <v>804</v>
      </c>
      <c r="E25" s="28" t="s">
        <v>828</v>
      </c>
      <c r="F25" s="28" t="s">
        <v>829</v>
      </c>
      <c r="G25" s="29" t="s">
        <v>32</v>
      </c>
      <c r="H25" s="28" t="s">
        <v>34</v>
      </c>
      <c r="I25" s="28" t="s">
        <v>193</v>
      </c>
      <c r="J25" s="28" t="s">
        <v>830</v>
      </c>
      <c r="K25" s="8" t="s">
        <v>859</v>
      </c>
      <c r="L25" s="8" t="s">
        <v>20</v>
      </c>
      <c r="M25" s="8" t="s">
        <v>68</v>
      </c>
      <c r="N25" s="22" t="s">
        <v>806</v>
      </c>
      <c r="O25" s="22" t="s">
        <v>815</v>
      </c>
      <c r="P25" s="22" t="s">
        <v>816</v>
      </c>
      <c r="Q25" s="22" t="s">
        <v>25</v>
      </c>
      <c r="R25" s="22" t="s">
        <v>50</v>
      </c>
      <c r="S25" s="22" t="s">
        <v>20</v>
      </c>
      <c r="T25" s="22" t="s">
        <v>27</v>
      </c>
      <c r="U25" s="22" t="s">
        <v>27</v>
      </c>
      <c r="V25" s="22" t="s">
        <v>20</v>
      </c>
      <c r="W25" s="22" t="s">
        <v>237</v>
      </c>
      <c r="X25" s="8"/>
      <c r="Y25" s="22" t="s">
        <v>20</v>
      </c>
      <c r="Z25" s="22" t="s">
        <v>812</v>
      </c>
      <c r="AA25" s="22" t="s">
        <v>140</v>
      </c>
      <c r="AB25" s="22" t="s">
        <v>143</v>
      </c>
      <c r="AC25" s="22" t="s">
        <v>813</v>
      </c>
      <c r="AD25" s="22" t="s">
        <v>27</v>
      </c>
      <c r="AE25" s="22" t="s">
        <v>814</v>
      </c>
      <c r="AF25" s="22" t="s">
        <v>158</v>
      </c>
      <c r="AG25" s="22" t="s">
        <v>20</v>
      </c>
      <c r="AH25" s="8" t="s">
        <v>27</v>
      </c>
      <c r="AI25" s="8">
        <v>54.495372740235197</v>
      </c>
      <c r="AJ25" s="8">
        <v>-7.3135212021570002</v>
      </c>
      <c r="AK25" s="8" t="s">
        <v>831</v>
      </c>
    </row>
    <row r="26" spans="1:37" ht="51" x14ac:dyDescent="0.2">
      <c r="A26" s="8" t="s">
        <v>809</v>
      </c>
      <c r="B26" s="22" t="s">
        <v>29</v>
      </c>
      <c r="C26" s="8" t="s">
        <v>255</v>
      </c>
      <c r="D26" s="22" t="s">
        <v>804</v>
      </c>
      <c r="E26" s="28" t="s">
        <v>828</v>
      </c>
      <c r="F26" s="28" t="s">
        <v>829</v>
      </c>
      <c r="G26" s="29" t="s">
        <v>32</v>
      </c>
      <c r="H26" s="28" t="s">
        <v>34</v>
      </c>
      <c r="I26" s="28" t="s">
        <v>193</v>
      </c>
      <c r="J26" s="28" t="s">
        <v>830</v>
      </c>
      <c r="K26" s="8" t="s">
        <v>805</v>
      </c>
      <c r="L26" s="8"/>
      <c r="M26" s="8" t="s">
        <v>68</v>
      </c>
      <c r="N26" s="8" t="s">
        <v>810</v>
      </c>
      <c r="O26" s="22" t="s">
        <v>807</v>
      </c>
      <c r="P26" s="8" t="s">
        <v>811</v>
      </c>
      <c r="Q26" s="22" t="s">
        <v>61</v>
      </c>
      <c r="R26" s="22" t="s">
        <v>50</v>
      </c>
      <c r="S26" s="22" t="s">
        <v>20</v>
      </c>
      <c r="T26" s="22" t="s">
        <v>27</v>
      </c>
      <c r="U26" s="22" t="s">
        <v>27</v>
      </c>
      <c r="V26" s="22" t="s">
        <v>27</v>
      </c>
      <c r="W26" s="8" t="s">
        <v>237</v>
      </c>
      <c r="X26" s="8"/>
      <c r="Y26" s="22" t="s">
        <v>20</v>
      </c>
      <c r="Z26" s="22" t="s">
        <v>812</v>
      </c>
      <c r="AA26" s="22" t="s">
        <v>140</v>
      </c>
      <c r="AB26" s="22" t="s">
        <v>143</v>
      </c>
      <c r="AC26" s="22" t="s">
        <v>813</v>
      </c>
      <c r="AD26" s="22" t="s">
        <v>27</v>
      </c>
      <c r="AE26" s="22" t="s">
        <v>814</v>
      </c>
      <c r="AF26" s="22" t="s">
        <v>158</v>
      </c>
      <c r="AG26" s="22" t="s">
        <v>20</v>
      </c>
      <c r="AH26" s="8" t="s">
        <v>27</v>
      </c>
      <c r="AI26" s="8">
        <v>54.495372740235197</v>
      </c>
      <c r="AJ26" s="8">
        <v>-7.3135212021570002</v>
      </c>
      <c r="AK26" s="8" t="s">
        <v>831</v>
      </c>
    </row>
    <row r="27" spans="1:37" ht="45" x14ac:dyDescent="0.2">
      <c r="A27" s="30" t="s">
        <v>266</v>
      </c>
      <c r="B27" s="30" t="s">
        <v>29</v>
      </c>
      <c r="C27" s="14" t="s">
        <v>267</v>
      </c>
      <c r="D27" s="30" t="s">
        <v>268</v>
      </c>
      <c r="E27" s="30" t="s">
        <v>269</v>
      </c>
      <c r="F27" s="14" t="s">
        <v>32</v>
      </c>
      <c r="G27" s="14" t="s">
        <v>33</v>
      </c>
      <c r="H27" s="14" t="s">
        <v>34</v>
      </c>
      <c r="I27" s="14" t="s">
        <v>193</v>
      </c>
      <c r="J27" s="14" t="s">
        <v>270</v>
      </c>
      <c r="K27" s="31" t="s">
        <v>271</v>
      </c>
      <c r="L27" s="14" t="s">
        <v>20</v>
      </c>
      <c r="M27" s="14" t="s">
        <v>46</v>
      </c>
      <c r="N27" s="14"/>
      <c r="O27" s="27" t="s">
        <v>272</v>
      </c>
      <c r="P27" s="14" t="s">
        <v>28</v>
      </c>
      <c r="Q27" s="30" t="s">
        <v>25</v>
      </c>
      <c r="R27" s="30" t="s">
        <v>50</v>
      </c>
      <c r="S27" s="30" t="s">
        <v>20</v>
      </c>
      <c r="T27" s="30" t="s">
        <v>27</v>
      </c>
      <c r="U27" s="30" t="s">
        <v>20</v>
      </c>
      <c r="V27" s="30" t="s">
        <v>27</v>
      </c>
      <c r="W27" s="30" t="s">
        <v>273</v>
      </c>
      <c r="X27" s="14"/>
      <c r="Y27" s="30" t="s">
        <v>20</v>
      </c>
      <c r="Z27" s="27" t="s">
        <v>274</v>
      </c>
      <c r="AA27" s="30" t="s">
        <v>140</v>
      </c>
      <c r="AB27" s="30" t="s">
        <v>275</v>
      </c>
      <c r="AC27" s="11" t="s">
        <v>150</v>
      </c>
      <c r="AD27" s="30" t="s">
        <v>27</v>
      </c>
      <c r="AE27" s="30" t="s">
        <v>276</v>
      </c>
      <c r="AF27" s="27" t="s">
        <v>265</v>
      </c>
      <c r="AG27" s="14"/>
      <c r="AH27" s="14"/>
      <c r="AI27" s="14">
        <v>54.5698381454214</v>
      </c>
      <c r="AJ27" s="14">
        <v>-7.3597455443932702</v>
      </c>
      <c r="AK27" s="32" t="s">
        <v>832</v>
      </c>
    </row>
    <row r="28" spans="1:37" ht="45" x14ac:dyDescent="0.2">
      <c r="A28" s="22" t="s">
        <v>283</v>
      </c>
      <c r="B28" s="22" t="s">
        <v>12</v>
      </c>
      <c r="C28" s="8" t="s">
        <v>277</v>
      </c>
      <c r="D28" s="21" t="s">
        <v>278</v>
      </c>
      <c r="E28" s="22" t="s">
        <v>279</v>
      </c>
      <c r="F28" s="8" t="s">
        <v>32</v>
      </c>
      <c r="G28" s="8" t="s">
        <v>33</v>
      </c>
      <c r="H28" s="8" t="s">
        <v>34</v>
      </c>
      <c r="I28" s="8" t="s">
        <v>193</v>
      </c>
      <c r="J28" s="21" t="s">
        <v>280</v>
      </c>
      <c r="K28" s="33" t="s">
        <v>281</v>
      </c>
      <c r="L28" s="22" t="s">
        <v>57</v>
      </c>
      <c r="M28" s="22" t="s">
        <v>297</v>
      </c>
      <c r="N28" s="8" t="s">
        <v>286</v>
      </c>
      <c r="O28" s="22" t="s">
        <v>287</v>
      </c>
      <c r="P28" s="22" t="s">
        <v>288</v>
      </c>
      <c r="Q28" s="22" t="s">
        <v>25</v>
      </c>
      <c r="R28" s="22" t="s">
        <v>26</v>
      </c>
      <c r="S28" s="8" t="s">
        <v>20</v>
      </c>
      <c r="T28" s="22" t="s">
        <v>27</v>
      </c>
      <c r="U28" s="22" t="s">
        <v>57</v>
      </c>
      <c r="V28" s="22" t="s">
        <v>27</v>
      </c>
      <c r="W28" s="22" t="s">
        <v>289</v>
      </c>
      <c r="X28" s="21"/>
      <c r="Y28" s="34" t="s">
        <v>20</v>
      </c>
      <c r="Z28" s="34" t="s">
        <v>282</v>
      </c>
      <c r="AA28" s="34" t="s">
        <v>139</v>
      </c>
      <c r="AB28" s="34" t="s">
        <v>144</v>
      </c>
      <c r="AC28" s="3" t="s">
        <v>149</v>
      </c>
      <c r="AD28" s="34" t="s">
        <v>57</v>
      </c>
      <c r="AE28" s="35" t="s">
        <v>28</v>
      </c>
      <c r="AF28" s="34" t="s">
        <v>158</v>
      </c>
      <c r="AG28" s="34" t="s">
        <v>159</v>
      </c>
      <c r="AH28" s="35"/>
      <c r="AI28" s="8">
        <v>54.483645307745498</v>
      </c>
      <c r="AJ28" s="8">
        <v>-7.20325772743473</v>
      </c>
      <c r="AK28" s="36" t="s">
        <v>833</v>
      </c>
    </row>
    <row r="29" spans="1:37" ht="45" x14ac:dyDescent="0.2">
      <c r="A29" s="22" t="s">
        <v>284</v>
      </c>
      <c r="B29" s="22" t="s">
        <v>12</v>
      </c>
      <c r="C29" s="8" t="s">
        <v>277</v>
      </c>
      <c r="D29" s="21" t="s">
        <v>278</v>
      </c>
      <c r="E29" s="22" t="s">
        <v>279</v>
      </c>
      <c r="F29" s="8" t="s">
        <v>32</v>
      </c>
      <c r="G29" s="8" t="s">
        <v>33</v>
      </c>
      <c r="H29" s="8" t="s">
        <v>34</v>
      </c>
      <c r="I29" s="8" t="s">
        <v>193</v>
      </c>
      <c r="J29" s="21" t="s">
        <v>280</v>
      </c>
      <c r="K29" s="33" t="s">
        <v>281</v>
      </c>
      <c r="L29" s="22" t="s">
        <v>57</v>
      </c>
      <c r="M29" s="22" t="s">
        <v>297</v>
      </c>
      <c r="N29" s="22" t="s">
        <v>290</v>
      </c>
      <c r="O29" s="22" t="s">
        <v>291</v>
      </c>
      <c r="P29" s="8" t="s">
        <v>292</v>
      </c>
      <c r="Q29" s="22" t="s">
        <v>61</v>
      </c>
      <c r="R29" s="22" t="s">
        <v>72</v>
      </c>
      <c r="S29" s="22" t="s">
        <v>20</v>
      </c>
      <c r="T29" s="22" t="s">
        <v>27</v>
      </c>
      <c r="U29" s="22" t="s">
        <v>57</v>
      </c>
      <c r="V29" s="37" t="s">
        <v>20</v>
      </c>
      <c r="W29" s="37" t="s">
        <v>293</v>
      </c>
      <c r="X29" s="8"/>
      <c r="Y29" s="34" t="s">
        <v>20</v>
      </c>
      <c r="Z29" s="34" t="s">
        <v>282</v>
      </c>
      <c r="AA29" s="34" t="s">
        <v>139</v>
      </c>
      <c r="AB29" s="34" t="s">
        <v>144</v>
      </c>
      <c r="AC29" s="3" t="s">
        <v>149</v>
      </c>
      <c r="AD29" s="34" t="s">
        <v>57</v>
      </c>
      <c r="AE29" s="35" t="s">
        <v>28</v>
      </c>
      <c r="AF29" s="34" t="s">
        <v>158</v>
      </c>
      <c r="AG29" s="34" t="s">
        <v>159</v>
      </c>
      <c r="AH29" s="35"/>
      <c r="AI29" s="8">
        <v>54.483645307745498</v>
      </c>
      <c r="AJ29" s="8">
        <v>-7.20325772743473</v>
      </c>
      <c r="AK29" s="8" t="s">
        <v>833</v>
      </c>
    </row>
    <row r="30" spans="1:37" ht="45" x14ac:dyDescent="0.2">
      <c r="A30" s="22" t="s">
        <v>285</v>
      </c>
      <c r="B30" s="22" t="s">
        <v>12</v>
      </c>
      <c r="C30" s="8" t="s">
        <v>277</v>
      </c>
      <c r="D30" s="21" t="s">
        <v>278</v>
      </c>
      <c r="E30" s="22" t="s">
        <v>279</v>
      </c>
      <c r="F30" s="8" t="s">
        <v>32</v>
      </c>
      <c r="G30" s="8" t="s">
        <v>33</v>
      </c>
      <c r="H30" s="8" t="s">
        <v>34</v>
      </c>
      <c r="I30" s="8" t="s">
        <v>193</v>
      </c>
      <c r="J30" s="21" t="s">
        <v>280</v>
      </c>
      <c r="K30" s="33" t="s">
        <v>281</v>
      </c>
      <c r="L30" s="22" t="s">
        <v>57</v>
      </c>
      <c r="M30" s="22" t="s">
        <v>297</v>
      </c>
      <c r="N30" s="22" t="s">
        <v>294</v>
      </c>
      <c r="O30" s="22" t="s">
        <v>118</v>
      </c>
      <c r="P30" s="22" t="s">
        <v>295</v>
      </c>
      <c r="Q30" s="22" t="s">
        <v>61</v>
      </c>
      <c r="R30" s="22" t="s">
        <v>180</v>
      </c>
      <c r="S30" s="22" t="s">
        <v>20</v>
      </c>
      <c r="T30" s="22" t="s">
        <v>27</v>
      </c>
      <c r="U30" s="22" t="s">
        <v>27</v>
      </c>
      <c r="V30" s="22" t="s">
        <v>27</v>
      </c>
      <c r="W30" s="22" t="s">
        <v>296</v>
      </c>
      <c r="X30" s="8"/>
      <c r="Y30" s="34" t="s">
        <v>20</v>
      </c>
      <c r="Z30" s="34" t="s">
        <v>282</v>
      </c>
      <c r="AA30" s="34" t="s">
        <v>139</v>
      </c>
      <c r="AB30" s="34" t="s">
        <v>144</v>
      </c>
      <c r="AC30" s="3" t="s">
        <v>149</v>
      </c>
      <c r="AD30" s="34" t="s">
        <v>57</v>
      </c>
      <c r="AE30" s="35" t="s">
        <v>28</v>
      </c>
      <c r="AF30" s="34" t="s">
        <v>158</v>
      </c>
      <c r="AG30" s="34" t="s">
        <v>159</v>
      </c>
      <c r="AH30" s="35"/>
      <c r="AI30" s="8">
        <v>54.483645307745498</v>
      </c>
      <c r="AJ30" s="8">
        <v>-7.20325772743473</v>
      </c>
      <c r="AK30" s="8" t="s">
        <v>833</v>
      </c>
    </row>
    <row r="31" spans="1:37" ht="60" x14ac:dyDescent="0.2">
      <c r="A31" s="30" t="s">
        <v>303</v>
      </c>
      <c r="B31" s="30" t="s">
        <v>96</v>
      </c>
      <c r="C31" s="14" t="s">
        <v>298</v>
      </c>
      <c r="D31" s="38" t="s">
        <v>299</v>
      </c>
      <c r="E31" s="30" t="s">
        <v>300</v>
      </c>
      <c r="F31" s="14"/>
      <c r="G31" s="14" t="s">
        <v>16</v>
      </c>
      <c r="H31" s="14" t="s">
        <v>17</v>
      </c>
      <c r="I31" s="14" t="s">
        <v>192</v>
      </c>
      <c r="J31" s="14" t="s">
        <v>301</v>
      </c>
      <c r="K31" s="31" t="s">
        <v>302</v>
      </c>
      <c r="L31" s="14" t="s">
        <v>20</v>
      </c>
      <c r="M31" s="39" t="s">
        <v>37</v>
      </c>
      <c r="N31" s="30" t="s">
        <v>106</v>
      </c>
      <c r="O31" s="30" t="s">
        <v>307</v>
      </c>
      <c r="P31" s="27" t="s">
        <v>308</v>
      </c>
      <c r="Q31" s="30" t="s">
        <v>25</v>
      </c>
      <c r="R31" s="30" t="s">
        <v>72</v>
      </c>
      <c r="S31" s="38" t="s">
        <v>28</v>
      </c>
      <c r="T31" s="30" t="s">
        <v>27</v>
      </c>
      <c r="U31" s="30" t="s">
        <v>20</v>
      </c>
      <c r="V31" s="30" t="s">
        <v>20</v>
      </c>
      <c r="W31" s="30" t="s">
        <v>309</v>
      </c>
      <c r="X31" s="14"/>
      <c r="Y31" s="14"/>
      <c r="Z31" s="27" t="s">
        <v>320</v>
      </c>
      <c r="AA31" s="30" t="s">
        <v>139</v>
      </c>
      <c r="AB31" s="30" t="s">
        <v>146</v>
      </c>
      <c r="AC31" s="11" t="s">
        <v>149</v>
      </c>
      <c r="AD31" s="30" t="s">
        <v>20</v>
      </c>
      <c r="AE31" s="38" t="s">
        <v>28</v>
      </c>
      <c r="AF31" s="27" t="s">
        <v>158</v>
      </c>
      <c r="AG31" s="30" t="s">
        <v>20</v>
      </c>
      <c r="AH31" s="14"/>
      <c r="AI31" s="14">
        <v>54.2629351594531</v>
      </c>
      <c r="AJ31" s="14">
        <v>-6.9508292276996499</v>
      </c>
      <c r="AK31" s="14" t="s">
        <v>834</v>
      </c>
    </row>
    <row r="32" spans="1:37" ht="60" x14ac:dyDescent="0.2">
      <c r="A32" s="30" t="s">
        <v>304</v>
      </c>
      <c r="B32" s="30" t="s">
        <v>96</v>
      </c>
      <c r="C32" s="14" t="s">
        <v>298</v>
      </c>
      <c r="D32" s="38" t="s">
        <v>299</v>
      </c>
      <c r="E32" s="30" t="s">
        <v>300</v>
      </c>
      <c r="F32" s="14"/>
      <c r="G32" s="14" t="s">
        <v>16</v>
      </c>
      <c r="H32" s="14" t="s">
        <v>17</v>
      </c>
      <c r="I32" s="14" t="s">
        <v>192</v>
      </c>
      <c r="J32" s="14" t="s">
        <v>301</v>
      </c>
      <c r="K32" s="31" t="s">
        <v>302</v>
      </c>
      <c r="L32" s="14" t="s">
        <v>20</v>
      </c>
      <c r="M32" s="39" t="s">
        <v>37</v>
      </c>
      <c r="N32" s="30" t="s">
        <v>310</v>
      </c>
      <c r="O32" s="30" t="s">
        <v>311</v>
      </c>
      <c r="P32" s="30" t="s">
        <v>312</v>
      </c>
      <c r="Q32" s="30" t="s">
        <v>61</v>
      </c>
      <c r="R32" s="30" t="s">
        <v>50</v>
      </c>
      <c r="S32" s="30" t="s">
        <v>20</v>
      </c>
      <c r="T32" s="30" t="s">
        <v>27</v>
      </c>
      <c r="U32" s="30" t="s">
        <v>20</v>
      </c>
      <c r="V32" s="30" t="s">
        <v>20</v>
      </c>
      <c r="W32" s="14" t="s">
        <v>28</v>
      </c>
      <c r="X32" s="14"/>
      <c r="Y32" s="30" t="s">
        <v>20</v>
      </c>
      <c r="Z32" s="27" t="s">
        <v>320</v>
      </c>
      <c r="AA32" s="30" t="s">
        <v>139</v>
      </c>
      <c r="AB32" s="30" t="s">
        <v>146</v>
      </c>
      <c r="AC32" s="11" t="s">
        <v>149</v>
      </c>
      <c r="AD32" s="30" t="s">
        <v>20</v>
      </c>
      <c r="AE32" s="38" t="s">
        <v>28</v>
      </c>
      <c r="AF32" s="27" t="s">
        <v>158</v>
      </c>
      <c r="AG32" s="30" t="s">
        <v>20</v>
      </c>
      <c r="AH32" s="40"/>
      <c r="AI32" s="14">
        <v>54.2629351594531</v>
      </c>
      <c r="AJ32" s="14">
        <v>-6.9508292276996499</v>
      </c>
      <c r="AK32" s="14" t="s">
        <v>834</v>
      </c>
    </row>
    <row r="33" spans="1:37" ht="60" x14ac:dyDescent="0.2">
      <c r="A33" s="30" t="s">
        <v>305</v>
      </c>
      <c r="B33" s="30" t="s">
        <v>96</v>
      </c>
      <c r="C33" s="14" t="s">
        <v>298</v>
      </c>
      <c r="D33" s="38" t="s">
        <v>299</v>
      </c>
      <c r="E33" s="30" t="s">
        <v>300</v>
      </c>
      <c r="F33" s="14"/>
      <c r="G33" s="14" t="s">
        <v>16</v>
      </c>
      <c r="H33" s="14" t="s">
        <v>17</v>
      </c>
      <c r="I33" s="14" t="s">
        <v>192</v>
      </c>
      <c r="J33" s="14" t="s">
        <v>301</v>
      </c>
      <c r="K33" s="31" t="s">
        <v>302</v>
      </c>
      <c r="L33" s="14" t="s">
        <v>20</v>
      </c>
      <c r="M33" s="39" t="s">
        <v>37</v>
      </c>
      <c r="N33" s="30" t="s">
        <v>313</v>
      </c>
      <c r="O33" s="30" t="s">
        <v>314</v>
      </c>
      <c r="P33" s="30" t="s">
        <v>315</v>
      </c>
      <c r="Q33" s="30" t="s">
        <v>61</v>
      </c>
      <c r="R33" s="30" t="s">
        <v>50</v>
      </c>
      <c r="S33" s="30" t="s">
        <v>20</v>
      </c>
      <c r="T33" s="30" t="s">
        <v>27</v>
      </c>
      <c r="U33" s="30" t="s">
        <v>20</v>
      </c>
      <c r="V33" s="30" t="s">
        <v>20</v>
      </c>
      <c r="W33" s="14"/>
      <c r="X33" s="14"/>
      <c r="Y33" s="30" t="s">
        <v>20</v>
      </c>
      <c r="Z33" s="27" t="s">
        <v>320</v>
      </c>
      <c r="AA33" s="30" t="s">
        <v>139</v>
      </c>
      <c r="AB33" s="30" t="s">
        <v>146</v>
      </c>
      <c r="AC33" s="11" t="s">
        <v>149</v>
      </c>
      <c r="AD33" s="30" t="s">
        <v>20</v>
      </c>
      <c r="AE33" s="38" t="s">
        <v>28</v>
      </c>
      <c r="AF33" s="27" t="s">
        <v>158</v>
      </c>
      <c r="AG33" s="30" t="s">
        <v>20</v>
      </c>
      <c r="AH33" s="40"/>
      <c r="AI33" s="14">
        <v>54.2629351594531</v>
      </c>
      <c r="AJ33" s="14">
        <v>-6.9508292276996499</v>
      </c>
      <c r="AK33" s="14" t="s">
        <v>834</v>
      </c>
    </row>
    <row r="34" spans="1:37" ht="60" x14ac:dyDescent="0.2">
      <c r="A34" s="30" t="s">
        <v>306</v>
      </c>
      <c r="B34" s="30" t="s">
        <v>96</v>
      </c>
      <c r="C34" s="14" t="s">
        <v>298</v>
      </c>
      <c r="D34" s="38" t="s">
        <v>299</v>
      </c>
      <c r="E34" s="30" t="s">
        <v>300</v>
      </c>
      <c r="F34" s="14"/>
      <c r="G34" s="14" t="s">
        <v>16</v>
      </c>
      <c r="H34" s="14" t="s">
        <v>17</v>
      </c>
      <c r="I34" s="14" t="s">
        <v>192</v>
      </c>
      <c r="J34" s="14" t="s">
        <v>301</v>
      </c>
      <c r="K34" s="31" t="s">
        <v>302</v>
      </c>
      <c r="L34" s="14" t="s">
        <v>20</v>
      </c>
      <c r="M34" s="39" t="s">
        <v>37</v>
      </c>
      <c r="N34" s="30" t="s">
        <v>316</v>
      </c>
      <c r="O34" s="30" t="s">
        <v>317</v>
      </c>
      <c r="P34" s="30" t="s">
        <v>318</v>
      </c>
      <c r="Q34" s="30" t="s">
        <v>61</v>
      </c>
      <c r="R34" s="30" t="s">
        <v>50</v>
      </c>
      <c r="S34" s="30" t="s">
        <v>20</v>
      </c>
      <c r="T34" s="30" t="s">
        <v>27</v>
      </c>
      <c r="U34" s="30" t="s">
        <v>27</v>
      </c>
      <c r="V34" s="30" t="s">
        <v>27</v>
      </c>
      <c r="W34" s="14"/>
      <c r="X34" s="30" t="s">
        <v>319</v>
      </c>
      <c r="Y34" s="30" t="s">
        <v>20</v>
      </c>
      <c r="Z34" s="27" t="s">
        <v>320</v>
      </c>
      <c r="AA34" s="30" t="s">
        <v>139</v>
      </c>
      <c r="AB34" s="30" t="s">
        <v>146</v>
      </c>
      <c r="AC34" s="11" t="s">
        <v>149</v>
      </c>
      <c r="AD34" s="30" t="s">
        <v>20</v>
      </c>
      <c r="AE34" s="38" t="s">
        <v>28</v>
      </c>
      <c r="AF34" s="27" t="s">
        <v>158</v>
      </c>
      <c r="AG34" s="30" t="s">
        <v>20</v>
      </c>
      <c r="AH34" s="40"/>
      <c r="AI34" s="14">
        <v>54.2629351594531</v>
      </c>
      <c r="AJ34" s="14">
        <v>-6.9508292276996499</v>
      </c>
      <c r="AK34" s="14" t="s">
        <v>834</v>
      </c>
    </row>
    <row r="35" spans="1:37" ht="60" x14ac:dyDescent="0.2">
      <c r="A35" s="41" t="s">
        <v>328</v>
      </c>
      <c r="B35" s="41" t="s">
        <v>96</v>
      </c>
      <c r="C35" s="8" t="s">
        <v>255</v>
      </c>
      <c r="D35" s="41" t="s">
        <v>321</v>
      </c>
      <c r="E35" s="41" t="s">
        <v>322</v>
      </c>
      <c r="F35" s="8" t="s">
        <v>323</v>
      </c>
      <c r="G35" s="8" t="s">
        <v>43</v>
      </c>
      <c r="H35" s="8" t="s">
        <v>34</v>
      </c>
      <c r="I35" s="8" t="s">
        <v>193</v>
      </c>
      <c r="J35" s="8" t="s">
        <v>324</v>
      </c>
      <c r="K35" s="42" t="s">
        <v>325</v>
      </c>
      <c r="L35" s="41" t="s">
        <v>20</v>
      </c>
      <c r="M35" s="41" t="s">
        <v>21</v>
      </c>
      <c r="N35" s="41" t="s">
        <v>331</v>
      </c>
      <c r="O35" s="41" t="s">
        <v>332</v>
      </c>
      <c r="P35" s="41" t="s">
        <v>333</v>
      </c>
      <c r="Q35" s="41" t="s">
        <v>25</v>
      </c>
      <c r="R35" s="41" t="s">
        <v>50</v>
      </c>
      <c r="S35" s="41" t="s">
        <v>20</v>
      </c>
      <c r="T35" s="41" t="s">
        <v>27</v>
      </c>
      <c r="U35" s="41" t="s">
        <v>20</v>
      </c>
      <c r="V35" s="41" t="s">
        <v>20</v>
      </c>
      <c r="W35" s="41" t="s">
        <v>334</v>
      </c>
      <c r="X35" s="41" t="s">
        <v>335</v>
      </c>
      <c r="Y35" s="41" t="s">
        <v>20</v>
      </c>
      <c r="Z35" s="43" t="s">
        <v>320</v>
      </c>
      <c r="AA35" s="41" t="s">
        <v>139</v>
      </c>
      <c r="AB35" s="41" t="s">
        <v>146</v>
      </c>
      <c r="AC35" s="9" t="s">
        <v>150</v>
      </c>
      <c r="AD35" s="41" t="s">
        <v>20</v>
      </c>
      <c r="AE35" s="41" t="s">
        <v>326</v>
      </c>
      <c r="AF35" s="43" t="s">
        <v>158</v>
      </c>
      <c r="AG35" s="41" t="s">
        <v>20</v>
      </c>
      <c r="AH35" s="43" t="s">
        <v>327</v>
      </c>
      <c r="AI35" s="8">
        <v>54.211831358446098</v>
      </c>
      <c r="AJ35" s="8">
        <v>-7.4789368732481796</v>
      </c>
      <c r="AK35" s="8" t="s">
        <v>835</v>
      </c>
    </row>
    <row r="36" spans="1:37" ht="60" x14ac:dyDescent="0.2">
      <c r="A36" s="41" t="s">
        <v>330</v>
      </c>
      <c r="B36" s="41" t="s">
        <v>96</v>
      </c>
      <c r="C36" s="8" t="s">
        <v>255</v>
      </c>
      <c r="D36" s="41" t="s">
        <v>321</v>
      </c>
      <c r="E36" s="41" t="s">
        <v>322</v>
      </c>
      <c r="F36" s="8" t="s">
        <v>323</v>
      </c>
      <c r="G36" s="8" t="s">
        <v>43</v>
      </c>
      <c r="H36" s="8" t="s">
        <v>34</v>
      </c>
      <c r="I36" s="8" t="s">
        <v>193</v>
      </c>
      <c r="J36" s="8" t="s">
        <v>324</v>
      </c>
      <c r="K36" s="42" t="s">
        <v>325</v>
      </c>
      <c r="L36" s="41" t="s">
        <v>20</v>
      </c>
      <c r="M36" s="41" t="s">
        <v>21</v>
      </c>
      <c r="N36" s="41" t="s">
        <v>336</v>
      </c>
      <c r="O36" s="41" t="s">
        <v>337</v>
      </c>
      <c r="P36" s="41" t="s">
        <v>338</v>
      </c>
      <c r="Q36" s="41" t="s">
        <v>61</v>
      </c>
      <c r="R36" s="41" t="s">
        <v>50</v>
      </c>
      <c r="S36" s="41" t="s">
        <v>20</v>
      </c>
      <c r="T36" s="41" t="s">
        <v>27</v>
      </c>
      <c r="U36" s="41" t="s">
        <v>27</v>
      </c>
      <c r="V36" s="41" t="s">
        <v>27</v>
      </c>
      <c r="W36" s="41" t="s">
        <v>339</v>
      </c>
      <c r="X36" s="8"/>
      <c r="Y36" s="41" t="s">
        <v>20</v>
      </c>
      <c r="Z36" s="43" t="s">
        <v>320</v>
      </c>
      <c r="AA36" s="41" t="s">
        <v>139</v>
      </c>
      <c r="AB36" s="41" t="s">
        <v>146</v>
      </c>
      <c r="AC36" s="9" t="s">
        <v>150</v>
      </c>
      <c r="AD36" s="41" t="s">
        <v>20</v>
      </c>
      <c r="AE36" s="41" t="s">
        <v>326</v>
      </c>
      <c r="AF36" s="43" t="s">
        <v>158</v>
      </c>
      <c r="AG36" s="41" t="s">
        <v>20</v>
      </c>
      <c r="AH36" s="43" t="s">
        <v>327</v>
      </c>
      <c r="AI36" s="8">
        <v>54.211831358446098</v>
      </c>
      <c r="AJ36" s="8">
        <v>-7.4789368732481796</v>
      </c>
      <c r="AK36" s="8" t="s">
        <v>835</v>
      </c>
    </row>
    <row r="37" spans="1:37" ht="60" x14ac:dyDescent="0.2">
      <c r="A37" s="41" t="s">
        <v>329</v>
      </c>
      <c r="B37" s="41" t="s">
        <v>96</v>
      </c>
      <c r="C37" s="8" t="s">
        <v>255</v>
      </c>
      <c r="D37" s="41" t="s">
        <v>321</v>
      </c>
      <c r="E37" s="41" t="s">
        <v>322</v>
      </c>
      <c r="F37" s="8" t="s">
        <v>323</v>
      </c>
      <c r="G37" s="8" t="s">
        <v>43</v>
      </c>
      <c r="H37" s="8" t="s">
        <v>34</v>
      </c>
      <c r="I37" s="8" t="s">
        <v>193</v>
      </c>
      <c r="J37" s="8" t="s">
        <v>324</v>
      </c>
      <c r="K37" s="42" t="s">
        <v>325</v>
      </c>
      <c r="L37" s="41" t="s">
        <v>20</v>
      </c>
      <c r="M37" s="41" t="s">
        <v>21</v>
      </c>
      <c r="N37" s="41" t="s">
        <v>74</v>
      </c>
      <c r="O37" s="41" t="s">
        <v>337</v>
      </c>
      <c r="P37" s="41" t="s">
        <v>340</v>
      </c>
      <c r="Q37" s="41" t="s">
        <v>25</v>
      </c>
      <c r="R37" s="41" t="s">
        <v>175</v>
      </c>
      <c r="S37" s="41" t="s">
        <v>20</v>
      </c>
      <c r="T37" s="41" t="s">
        <v>27</v>
      </c>
      <c r="U37" s="41" t="s">
        <v>27</v>
      </c>
      <c r="V37" s="41" t="s">
        <v>27</v>
      </c>
      <c r="W37" s="41" t="s">
        <v>341</v>
      </c>
      <c r="X37" s="8"/>
      <c r="Y37" s="41" t="s">
        <v>20</v>
      </c>
      <c r="Z37" s="43" t="s">
        <v>320</v>
      </c>
      <c r="AA37" s="41" t="s">
        <v>139</v>
      </c>
      <c r="AB37" s="41" t="s">
        <v>146</v>
      </c>
      <c r="AC37" s="9" t="s">
        <v>150</v>
      </c>
      <c r="AD37" s="41" t="s">
        <v>20</v>
      </c>
      <c r="AE37" s="41" t="s">
        <v>326</v>
      </c>
      <c r="AF37" s="43" t="s">
        <v>158</v>
      </c>
      <c r="AG37" s="41" t="s">
        <v>20</v>
      </c>
      <c r="AH37" s="43" t="s">
        <v>327</v>
      </c>
      <c r="AI37" s="8">
        <v>54.211831358446098</v>
      </c>
      <c r="AJ37" s="8">
        <v>-7.4789368732481796</v>
      </c>
      <c r="AK37" s="8" t="s">
        <v>835</v>
      </c>
    </row>
    <row r="38" spans="1:37" s="20" customFormat="1" ht="34" x14ac:dyDescent="0.2">
      <c r="A38" s="44" t="s">
        <v>351</v>
      </c>
      <c r="B38" s="44" t="s">
        <v>12</v>
      </c>
      <c r="C38" s="45" t="s">
        <v>255</v>
      </c>
      <c r="D38" s="46" t="s">
        <v>342</v>
      </c>
      <c r="E38" s="44" t="s">
        <v>343</v>
      </c>
      <c r="F38" s="45" t="s">
        <v>344</v>
      </c>
      <c r="G38" s="45" t="s">
        <v>345</v>
      </c>
      <c r="H38" s="45" t="s">
        <v>346</v>
      </c>
      <c r="I38" s="45" t="s">
        <v>192</v>
      </c>
      <c r="J38" s="45" t="s">
        <v>347</v>
      </c>
      <c r="K38" s="47" t="s">
        <v>348</v>
      </c>
      <c r="L38" s="44" t="s">
        <v>20</v>
      </c>
      <c r="M38" s="44" t="s">
        <v>21</v>
      </c>
      <c r="N38" s="48" t="s">
        <v>354</v>
      </c>
      <c r="O38" s="48" t="s">
        <v>355</v>
      </c>
      <c r="P38" s="48" t="s">
        <v>356</v>
      </c>
      <c r="Q38" s="48" t="s">
        <v>61</v>
      </c>
      <c r="R38" s="48" t="s">
        <v>357</v>
      </c>
      <c r="S38" s="48" t="s">
        <v>20</v>
      </c>
      <c r="T38" s="48" t="s">
        <v>27</v>
      </c>
      <c r="U38" s="48" t="s">
        <v>20</v>
      </c>
      <c r="V38" s="48" t="s">
        <v>27</v>
      </c>
      <c r="W38" s="48" t="s">
        <v>350</v>
      </c>
      <c r="X38" s="45"/>
      <c r="Y38" s="44" t="s">
        <v>20</v>
      </c>
      <c r="Z38" s="46" t="s">
        <v>349</v>
      </c>
      <c r="AA38" s="44" t="s">
        <v>138</v>
      </c>
      <c r="AB38" s="44" t="s">
        <v>143</v>
      </c>
      <c r="AC38" s="49" t="s">
        <v>149</v>
      </c>
      <c r="AD38" s="44" t="s">
        <v>20</v>
      </c>
      <c r="AE38" s="44" t="s">
        <v>350</v>
      </c>
      <c r="AF38" s="46" t="s">
        <v>158</v>
      </c>
      <c r="AG38" s="44" t="s">
        <v>20</v>
      </c>
      <c r="AH38" s="45"/>
      <c r="AI38" s="45">
        <v>54.284718607361697</v>
      </c>
      <c r="AJ38" s="45">
        <v>-7.9881032002267496</v>
      </c>
      <c r="AK38" s="45" t="s">
        <v>836</v>
      </c>
    </row>
    <row r="39" spans="1:37" s="20" customFormat="1" ht="34" x14ac:dyDescent="0.2">
      <c r="A39" s="44" t="s">
        <v>352</v>
      </c>
      <c r="B39" s="44" t="s">
        <v>12</v>
      </c>
      <c r="C39" s="45" t="s">
        <v>255</v>
      </c>
      <c r="D39" s="46" t="s">
        <v>342</v>
      </c>
      <c r="E39" s="44" t="s">
        <v>343</v>
      </c>
      <c r="F39" s="45" t="s">
        <v>344</v>
      </c>
      <c r="G39" s="45" t="s">
        <v>345</v>
      </c>
      <c r="H39" s="45" t="s">
        <v>346</v>
      </c>
      <c r="I39" s="45" t="s">
        <v>192</v>
      </c>
      <c r="J39" s="45" t="s">
        <v>347</v>
      </c>
      <c r="K39" s="47" t="s">
        <v>348</v>
      </c>
      <c r="L39" s="44" t="s">
        <v>20</v>
      </c>
      <c r="M39" s="44" t="s">
        <v>21</v>
      </c>
      <c r="N39" s="48" t="s">
        <v>363</v>
      </c>
      <c r="O39" s="48" t="s">
        <v>358</v>
      </c>
      <c r="P39" s="45" t="s">
        <v>255</v>
      </c>
      <c r="Q39" s="45" t="s">
        <v>61</v>
      </c>
      <c r="R39" s="48" t="s">
        <v>175</v>
      </c>
      <c r="S39" s="48" t="s">
        <v>20</v>
      </c>
      <c r="T39" s="48" t="s">
        <v>27</v>
      </c>
      <c r="U39" s="48" t="s">
        <v>27</v>
      </c>
      <c r="V39" s="48" t="s">
        <v>27</v>
      </c>
      <c r="W39" s="48" t="s">
        <v>359</v>
      </c>
      <c r="X39" s="45"/>
      <c r="Y39" s="44" t="s">
        <v>20</v>
      </c>
      <c r="Z39" s="46" t="s">
        <v>349</v>
      </c>
      <c r="AA39" s="44" t="s">
        <v>138</v>
      </c>
      <c r="AB39" s="44" t="s">
        <v>143</v>
      </c>
      <c r="AC39" s="49" t="s">
        <v>149</v>
      </c>
      <c r="AD39" s="44" t="s">
        <v>20</v>
      </c>
      <c r="AE39" s="44" t="s">
        <v>350</v>
      </c>
      <c r="AF39" s="46" t="s">
        <v>158</v>
      </c>
      <c r="AG39" s="44" t="s">
        <v>20</v>
      </c>
      <c r="AH39" s="45"/>
      <c r="AI39" s="45">
        <v>54.284718607361697</v>
      </c>
      <c r="AJ39" s="45">
        <v>-7.9881032002267496</v>
      </c>
      <c r="AK39" s="45" t="s">
        <v>836</v>
      </c>
    </row>
    <row r="40" spans="1:37" s="20" customFormat="1" ht="34" x14ac:dyDescent="0.2">
      <c r="A40" s="44" t="s">
        <v>353</v>
      </c>
      <c r="B40" s="44" t="s">
        <v>12</v>
      </c>
      <c r="C40" s="45" t="s">
        <v>255</v>
      </c>
      <c r="D40" s="46" t="s">
        <v>342</v>
      </c>
      <c r="E40" s="44" t="s">
        <v>343</v>
      </c>
      <c r="F40" s="45" t="s">
        <v>344</v>
      </c>
      <c r="G40" s="45" t="s">
        <v>345</v>
      </c>
      <c r="H40" s="45" t="s">
        <v>346</v>
      </c>
      <c r="I40" s="45" t="s">
        <v>192</v>
      </c>
      <c r="J40" s="45" t="s">
        <v>347</v>
      </c>
      <c r="K40" s="47" t="s">
        <v>348</v>
      </c>
      <c r="L40" s="44" t="s">
        <v>20</v>
      </c>
      <c r="M40" s="44" t="s">
        <v>21</v>
      </c>
      <c r="N40" s="48" t="s">
        <v>360</v>
      </c>
      <c r="O40" s="48" t="s">
        <v>361</v>
      </c>
      <c r="P40" s="45" t="s">
        <v>255</v>
      </c>
      <c r="Q40" s="50" t="s">
        <v>57</v>
      </c>
      <c r="R40" s="50" t="s">
        <v>362</v>
      </c>
      <c r="S40" s="48" t="s">
        <v>57</v>
      </c>
      <c r="T40" s="48" t="s">
        <v>27</v>
      </c>
      <c r="U40" s="48" t="s">
        <v>27</v>
      </c>
      <c r="V40" s="48" t="s">
        <v>27</v>
      </c>
      <c r="W40" s="48" t="s">
        <v>359</v>
      </c>
      <c r="X40" s="45"/>
      <c r="Y40" s="44" t="s">
        <v>20</v>
      </c>
      <c r="Z40" s="46" t="s">
        <v>349</v>
      </c>
      <c r="AA40" s="44" t="s">
        <v>138</v>
      </c>
      <c r="AB40" s="44" t="s">
        <v>143</v>
      </c>
      <c r="AC40" s="49" t="s">
        <v>149</v>
      </c>
      <c r="AD40" s="44" t="s">
        <v>20</v>
      </c>
      <c r="AE40" s="44" t="s">
        <v>350</v>
      </c>
      <c r="AF40" s="46" t="s">
        <v>158</v>
      </c>
      <c r="AG40" s="44" t="s">
        <v>20</v>
      </c>
      <c r="AH40" s="45"/>
      <c r="AI40" s="45">
        <v>54.284718607361697</v>
      </c>
      <c r="AJ40" s="45">
        <v>-7.9881032002267496</v>
      </c>
      <c r="AK40" s="45" t="s">
        <v>836</v>
      </c>
    </row>
    <row r="41" spans="1:37" s="19" customFormat="1" ht="45" x14ac:dyDescent="0.2">
      <c r="A41" s="51" t="s">
        <v>369</v>
      </c>
      <c r="B41" s="51" t="s">
        <v>12</v>
      </c>
      <c r="C41" s="35" t="s">
        <v>255</v>
      </c>
      <c r="D41" s="35" t="s">
        <v>364</v>
      </c>
      <c r="E41" s="51" t="s">
        <v>365</v>
      </c>
      <c r="F41" s="35" t="s">
        <v>323</v>
      </c>
      <c r="G41" s="35" t="s">
        <v>43</v>
      </c>
      <c r="H41" s="35" t="s">
        <v>34</v>
      </c>
      <c r="I41" s="35" t="s">
        <v>193</v>
      </c>
      <c r="J41" s="35" t="s">
        <v>366</v>
      </c>
      <c r="K41" s="52" t="s">
        <v>367</v>
      </c>
      <c r="L41" s="51" t="s">
        <v>20</v>
      </c>
      <c r="M41" s="51" t="s">
        <v>68</v>
      </c>
      <c r="N41" s="35" t="s">
        <v>371</v>
      </c>
      <c r="O41" s="10" t="s">
        <v>372</v>
      </c>
      <c r="P41" s="10" t="s">
        <v>373</v>
      </c>
      <c r="Q41" s="10" t="s">
        <v>25</v>
      </c>
      <c r="R41" s="10" t="s">
        <v>50</v>
      </c>
      <c r="S41" s="10" t="s">
        <v>20</v>
      </c>
      <c r="T41" s="10" t="s">
        <v>27</v>
      </c>
      <c r="U41" s="10" t="s">
        <v>20</v>
      </c>
      <c r="V41" s="10" t="s">
        <v>57</v>
      </c>
      <c r="W41" s="10"/>
      <c r="X41" s="10" t="s">
        <v>374</v>
      </c>
      <c r="Y41" s="51" t="s">
        <v>20</v>
      </c>
      <c r="Z41" s="53" t="s">
        <v>246</v>
      </c>
      <c r="AA41" s="51" t="s">
        <v>140</v>
      </c>
      <c r="AB41" s="51" t="s">
        <v>143</v>
      </c>
      <c r="AC41" s="54" t="s">
        <v>28</v>
      </c>
      <c r="AD41" s="51" t="s">
        <v>57</v>
      </c>
      <c r="AE41" s="51" t="s">
        <v>368</v>
      </c>
      <c r="AF41" s="53" t="s">
        <v>265</v>
      </c>
      <c r="AG41" s="51" t="s">
        <v>20</v>
      </c>
      <c r="AH41" s="53" t="s">
        <v>27</v>
      </c>
      <c r="AI41" s="35">
        <v>54.2519419153992</v>
      </c>
      <c r="AJ41" s="35">
        <v>-7.4428063356328904</v>
      </c>
      <c r="AK41" s="35" t="s">
        <v>379</v>
      </c>
    </row>
    <row r="42" spans="1:37" s="19" customFormat="1" ht="45" x14ac:dyDescent="0.2">
      <c r="A42" s="51" t="s">
        <v>370</v>
      </c>
      <c r="B42" s="51" t="s">
        <v>12</v>
      </c>
      <c r="C42" s="35" t="s">
        <v>255</v>
      </c>
      <c r="D42" s="35" t="s">
        <v>364</v>
      </c>
      <c r="E42" s="51" t="s">
        <v>365</v>
      </c>
      <c r="F42" s="35" t="s">
        <v>323</v>
      </c>
      <c r="G42" s="35" t="s">
        <v>43</v>
      </c>
      <c r="H42" s="35" t="s">
        <v>34</v>
      </c>
      <c r="I42" s="35" t="s">
        <v>193</v>
      </c>
      <c r="J42" s="35" t="s">
        <v>366</v>
      </c>
      <c r="K42" s="52" t="s">
        <v>367</v>
      </c>
      <c r="L42" s="51" t="s">
        <v>20</v>
      </c>
      <c r="M42" s="51" t="s">
        <v>68</v>
      </c>
      <c r="N42" s="10" t="s">
        <v>375</v>
      </c>
      <c r="O42" s="10" t="s">
        <v>376</v>
      </c>
      <c r="P42" s="10" t="s">
        <v>377</v>
      </c>
      <c r="Q42" s="10" t="s">
        <v>25</v>
      </c>
      <c r="R42" s="10" t="s">
        <v>50</v>
      </c>
      <c r="S42" s="10" t="s">
        <v>20</v>
      </c>
      <c r="T42" s="10" t="s">
        <v>27</v>
      </c>
      <c r="U42" s="10" t="s">
        <v>27</v>
      </c>
      <c r="V42" s="10" t="s">
        <v>57</v>
      </c>
      <c r="W42" s="35"/>
      <c r="X42" s="10" t="s">
        <v>378</v>
      </c>
      <c r="Y42" s="51" t="s">
        <v>20</v>
      </c>
      <c r="Z42" s="53" t="s">
        <v>246</v>
      </c>
      <c r="AA42" s="51" t="s">
        <v>140</v>
      </c>
      <c r="AB42" s="51" t="s">
        <v>143</v>
      </c>
      <c r="AC42" s="54" t="s">
        <v>28</v>
      </c>
      <c r="AD42" s="51" t="s">
        <v>57</v>
      </c>
      <c r="AE42" s="51" t="s">
        <v>368</v>
      </c>
      <c r="AF42" s="53" t="s">
        <v>265</v>
      </c>
      <c r="AG42" s="51" t="s">
        <v>20</v>
      </c>
      <c r="AH42" s="53" t="s">
        <v>27</v>
      </c>
      <c r="AI42" s="35">
        <v>54.2519419153992</v>
      </c>
      <c r="AJ42" s="35">
        <v>-7.4428063356328904</v>
      </c>
      <c r="AK42" s="35" t="s">
        <v>379</v>
      </c>
    </row>
    <row r="43" spans="1:37" s="20" customFormat="1" ht="60" x14ac:dyDescent="0.2">
      <c r="A43" s="44" t="s">
        <v>389</v>
      </c>
      <c r="B43" s="44" t="s">
        <v>12</v>
      </c>
      <c r="C43" s="45" t="s">
        <v>255</v>
      </c>
      <c r="D43" s="46" t="s">
        <v>381</v>
      </c>
      <c r="E43" s="44" t="s">
        <v>382</v>
      </c>
      <c r="F43" s="45" t="s">
        <v>383</v>
      </c>
      <c r="G43" s="45" t="s">
        <v>65</v>
      </c>
      <c r="H43" s="45" t="s">
        <v>66</v>
      </c>
      <c r="I43" s="45" t="s">
        <v>192</v>
      </c>
      <c r="J43" s="45" t="s">
        <v>384</v>
      </c>
      <c r="K43" s="47" t="s">
        <v>385</v>
      </c>
      <c r="L43" s="44" t="s">
        <v>20</v>
      </c>
      <c r="M43" s="44" t="s">
        <v>37</v>
      </c>
      <c r="N43" s="48" t="s">
        <v>393</v>
      </c>
      <c r="O43" s="48" t="s">
        <v>394</v>
      </c>
      <c r="P43" s="48" t="s">
        <v>395</v>
      </c>
      <c r="Q43" s="48" t="s">
        <v>25</v>
      </c>
      <c r="R43" s="48" t="s">
        <v>50</v>
      </c>
      <c r="S43" s="45" t="s">
        <v>20</v>
      </c>
      <c r="T43" s="45" t="s">
        <v>27</v>
      </c>
      <c r="U43" s="45" t="s">
        <v>27</v>
      </c>
      <c r="V43" s="48" t="s">
        <v>57</v>
      </c>
      <c r="W43" s="48" t="s">
        <v>396</v>
      </c>
      <c r="X43" s="45"/>
      <c r="Y43" s="44" t="s">
        <v>20</v>
      </c>
      <c r="Z43" s="46" t="s">
        <v>386</v>
      </c>
      <c r="AA43" s="44" t="s">
        <v>138</v>
      </c>
      <c r="AB43" s="44" t="s">
        <v>144</v>
      </c>
      <c r="AC43" s="49" t="s">
        <v>149</v>
      </c>
      <c r="AD43" s="44" t="s">
        <v>20</v>
      </c>
      <c r="AE43" s="44" t="s">
        <v>387</v>
      </c>
      <c r="AF43" s="46" t="s">
        <v>158</v>
      </c>
      <c r="AG43" s="44" t="s">
        <v>20</v>
      </c>
      <c r="AH43" s="46" t="s">
        <v>388</v>
      </c>
      <c r="AI43" s="45">
        <v>54.118375277971303</v>
      </c>
      <c r="AJ43" s="45">
        <v>-7.5805722067455799</v>
      </c>
      <c r="AK43" s="55" t="s">
        <v>410</v>
      </c>
    </row>
    <row r="44" spans="1:37" s="20" customFormat="1" ht="60" x14ac:dyDescent="0.2">
      <c r="A44" s="44" t="s">
        <v>390</v>
      </c>
      <c r="B44" s="44" t="s">
        <v>12</v>
      </c>
      <c r="C44" s="45" t="s">
        <v>255</v>
      </c>
      <c r="D44" s="46" t="s">
        <v>381</v>
      </c>
      <c r="E44" s="44" t="s">
        <v>382</v>
      </c>
      <c r="F44" s="45" t="s">
        <v>383</v>
      </c>
      <c r="G44" s="45" t="s">
        <v>65</v>
      </c>
      <c r="H44" s="45" t="s">
        <v>66</v>
      </c>
      <c r="I44" s="45" t="s">
        <v>192</v>
      </c>
      <c r="J44" s="45" t="s">
        <v>384</v>
      </c>
      <c r="K44" s="47" t="s">
        <v>385</v>
      </c>
      <c r="L44" s="44" t="s">
        <v>20</v>
      </c>
      <c r="M44" s="44" t="s">
        <v>37</v>
      </c>
      <c r="N44" s="48" t="s">
        <v>397</v>
      </c>
      <c r="O44" s="48" t="s">
        <v>398</v>
      </c>
      <c r="P44" s="48" t="s">
        <v>411</v>
      </c>
      <c r="Q44" s="48" t="s">
        <v>25</v>
      </c>
      <c r="R44" s="48" t="s">
        <v>50</v>
      </c>
      <c r="S44" s="48" t="s">
        <v>20</v>
      </c>
      <c r="T44" s="48" t="s">
        <v>27</v>
      </c>
      <c r="U44" s="48" t="s">
        <v>27</v>
      </c>
      <c r="V44" s="48" t="s">
        <v>27</v>
      </c>
      <c r="W44" s="48" t="s">
        <v>399</v>
      </c>
      <c r="X44" s="48" t="s">
        <v>400</v>
      </c>
      <c r="Y44" s="44" t="s">
        <v>20</v>
      </c>
      <c r="Z44" s="46" t="s">
        <v>386</v>
      </c>
      <c r="AA44" s="44" t="s">
        <v>138</v>
      </c>
      <c r="AB44" s="44" t="s">
        <v>144</v>
      </c>
      <c r="AC44" s="49" t="s">
        <v>149</v>
      </c>
      <c r="AD44" s="44" t="s">
        <v>20</v>
      </c>
      <c r="AE44" s="44" t="s">
        <v>387</v>
      </c>
      <c r="AF44" s="46" t="s">
        <v>158</v>
      </c>
      <c r="AG44" s="44" t="s">
        <v>20</v>
      </c>
      <c r="AH44" s="46" t="s">
        <v>388</v>
      </c>
      <c r="AI44" s="45">
        <v>54.118375277971303</v>
      </c>
      <c r="AJ44" s="45">
        <v>-7.5805722067455799</v>
      </c>
      <c r="AK44" s="45" t="s">
        <v>410</v>
      </c>
    </row>
    <row r="45" spans="1:37" s="20" customFormat="1" ht="60" x14ac:dyDescent="0.2">
      <c r="A45" s="44" t="s">
        <v>391</v>
      </c>
      <c r="B45" s="44" t="s">
        <v>12</v>
      </c>
      <c r="C45" s="45" t="s">
        <v>255</v>
      </c>
      <c r="D45" s="46" t="s">
        <v>381</v>
      </c>
      <c r="E45" s="44" t="s">
        <v>382</v>
      </c>
      <c r="F45" s="45" t="s">
        <v>383</v>
      </c>
      <c r="G45" s="45" t="s">
        <v>65</v>
      </c>
      <c r="H45" s="45" t="s">
        <v>66</v>
      </c>
      <c r="I45" s="45" t="s">
        <v>192</v>
      </c>
      <c r="J45" s="45" t="s">
        <v>384</v>
      </c>
      <c r="K45" s="47" t="s">
        <v>385</v>
      </c>
      <c r="L45" s="44" t="s">
        <v>20</v>
      </c>
      <c r="M45" s="44" t="s">
        <v>37</v>
      </c>
      <c r="N45" s="48" t="s">
        <v>401</v>
      </c>
      <c r="O45" s="48" t="s">
        <v>402</v>
      </c>
      <c r="P45" s="48" t="s">
        <v>403</v>
      </c>
      <c r="Q45" s="48" t="s">
        <v>25</v>
      </c>
      <c r="R45" s="48" t="s">
        <v>50</v>
      </c>
      <c r="S45" s="48" t="s">
        <v>27</v>
      </c>
      <c r="T45" s="48" t="s">
        <v>27</v>
      </c>
      <c r="U45" s="48" t="s">
        <v>27</v>
      </c>
      <c r="V45" s="48" t="s">
        <v>20</v>
      </c>
      <c r="W45" s="48" t="s">
        <v>404</v>
      </c>
      <c r="X45" s="45"/>
      <c r="Y45" s="44" t="s">
        <v>20</v>
      </c>
      <c r="Z45" s="46" t="s">
        <v>386</v>
      </c>
      <c r="AA45" s="44" t="s">
        <v>138</v>
      </c>
      <c r="AB45" s="44" t="s">
        <v>144</v>
      </c>
      <c r="AC45" s="49" t="s">
        <v>149</v>
      </c>
      <c r="AD45" s="44" t="s">
        <v>20</v>
      </c>
      <c r="AE45" s="44" t="s">
        <v>387</v>
      </c>
      <c r="AF45" s="46" t="s">
        <v>158</v>
      </c>
      <c r="AG45" s="44" t="s">
        <v>20</v>
      </c>
      <c r="AH45" s="46" t="s">
        <v>388</v>
      </c>
      <c r="AI45" s="45">
        <v>54.118375277971303</v>
      </c>
      <c r="AJ45" s="45">
        <v>-7.5805722067455799</v>
      </c>
      <c r="AK45" s="45" t="s">
        <v>410</v>
      </c>
    </row>
    <row r="46" spans="1:37" s="20" customFormat="1" ht="68" x14ac:dyDescent="0.2">
      <c r="A46" s="44" t="s">
        <v>392</v>
      </c>
      <c r="B46" s="44" t="s">
        <v>12</v>
      </c>
      <c r="C46" s="45" t="s">
        <v>255</v>
      </c>
      <c r="D46" s="46" t="s">
        <v>381</v>
      </c>
      <c r="E46" s="44" t="s">
        <v>382</v>
      </c>
      <c r="F46" s="45" t="s">
        <v>383</v>
      </c>
      <c r="G46" s="45" t="s">
        <v>65</v>
      </c>
      <c r="H46" s="45" t="s">
        <v>66</v>
      </c>
      <c r="I46" s="45" t="s">
        <v>192</v>
      </c>
      <c r="J46" s="45" t="s">
        <v>384</v>
      </c>
      <c r="K46" s="47" t="s">
        <v>385</v>
      </c>
      <c r="L46" s="44" t="s">
        <v>20</v>
      </c>
      <c r="M46" s="44" t="s">
        <v>37</v>
      </c>
      <c r="N46" s="48" t="s">
        <v>405</v>
      </c>
      <c r="O46" s="48" t="s">
        <v>406</v>
      </c>
      <c r="P46" s="48" t="s">
        <v>407</v>
      </c>
      <c r="Q46" s="48" t="s">
        <v>25</v>
      </c>
      <c r="R46" s="48" t="s">
        <v>175</v>
      </c>
      <c r="S46" s="48" t="s">
        <v>20</v>
      </c>
      <c r="T46" s="48" t="s">
        <v>27</v>
      </c>
      <c r="U46" s="48" t="s">
        <v>27</v>
      </c>
      <c r="V46" s="48" t="s">
        <v>27</v>
      </c>
      <c r="W46" s="48" t="s">
        <v>408</v>
      </c>
      <c r="X46" s="45" t="s">
        <v>409</v>
      </c>
      <c r="Y46" s="44" t="s">
        <v>20</v>
      </c>
      <c r="Z46" s="46" t="s">
        <v>386</v>
      </c>
      <c r="AA46" s="44" t="s">
        <v>138</v>
      </c>
      <c r="AB46" s="44" t="s">
        <v>144</v>
      </c>
      <c r="AC46" s="49" t="s">
        <v>149</v>
      </c>
      <c r="AD46" s="44" t="s">
        <v>20</v>
      </c>
      <c r="AE46" s="44" t="s">
        <v>387</v>
      </c>
      <c r="AF46" s="46" t="s">
        <v>158</v>
      </c>
      <c r="AG46" s="44" t="s">
        <v>20</v>
      </c>
      <c r="AH46" s="46" t="s">
        <v>388</v>
      </c>
      <c r="AI46" s="45">
        <v>54.118375277971303</v>
      </c>
      <c r="AJ46" s="45">
        <v>-7.5805722067455799</v>
      </c>
      <c r="AK46" s="45" t="s">
        <v>410</v>
      </c>
    </row>
    <row r="47" spans="1:37" s="19" customFormat="1" ht="45" x14ac:dyDescent="0.2">
      <c r="A47" s="51" t="s">
        <v>412</v>
      </c>
      <c r="B47" s="51" t="s">
        <v>12</v>
      </c>
      <c r="C47" s="35" t="s">
        <v>413</v>
      </c>
      <c r="D47" s="56" t="s">
        <v>414</v>
      </c>
      <c r="E47" s="51" t="s">
        <v>415</v>
      </c>
      <c r="F47" s="35"/>
      <c r="G47" s="35" t="s">
        <v>65</v>
      </c>
      <c r="H47" s="35" t="s">
        <v>66</v>
      </c>
      <c r="I47" s="35" t="s">
        <v>192</v>
      </c>
      <c r="J47" s="35" t="s">
        <v>416</v>
      </c>
      <c r="K47" s="51" t="s">
        <v>144</v>
      </c>
      <c r="L47" s="51" t="s">
        <v>20</v>
      </c>
      <c r="M47" s="51" t="s">
        <v>46</v>
      </c>
      <c r="N47" s="10" t="s">
        <v>419</v>
      </c>
      <c r="O47" s="10" t="s">
        <v>420</v>
      </c>
      <c r="P47" s="10" t="s">
        <v>421</v>
      </c>
      <c r="Q47" s="10" t="s">
        <v>25</v>
      </c>
      <c r="R47" s="10" t="s">
        <v>50</v>
      </c>
      <c r="S47" s="10" t="s">
        <v>20</v>
      </c>
      <c r="T47" s="10" t="s">
        <v>27</v>
      </c>
      <c r="U47" s="10" t="s">
        <v>20</v>
      </c>
      <c r="V47" s="10" t="s">
        <v>27</v>
      </c>
      <c r="W47" s="10" t="s">
        <v>422</v>
      </c>
      <c r="X47" s="35" t="s">
        <v>13</v>
      </c>
      <c r="Y47" s="51" t="s">
        <v>20</v>
      </c>
      <c r="Z47" s="53" t="s">
        <v>417</v>
      </c>
      <c r="AA47" s="51" t="s">
        <v>140</v>
      </c>
      <c r="AB47" s="51" t="s">
        <v>144</v>
      </c>
      <c r="AC47" s="57" t="s">
        <v>149</v>
      </c>
      <c r="AD47" s="51" t="s">
        <v>27</v>
      </c>
      <c r="AE47" s="54" t="s">
        <v>28</v>
      </c>
      <c r="AF47" s="53" t="s">
        <v>265</v>
      </c>
      <c r="AG47" s="51" t="s">
        <v>159</v>
      </c>
      <c r="AH47" s="58"/>
      <c r="AI47" s="35">
        <v>54.1959351667169</v>
      </c>
      <c r="AJ47" s="35">
        <v>-7.89587877790931</v>
      </c>
      <c r="AK47" s="59" t="s">
        <v>418</v>
      </c>
    </row>
    <row r="48" spans="1:37" s="19" customFormat="1" ht="34" x14ac:dyDescent="0.2">
      <c r="A48" s="60" t="s">
        <v>423</v>
      </c>
      <c r="B48" s="60" t="s">
        <v>424</v>
      </c>
      <c r="C48" s="40" t="s">
        <v>255</v>
      </c>
      <c r="D48" s="61" t="s">
        <v>425</v>
      </c>
      <c r="E48" s="60" t="s">
        <v>426</v>
      </c>
      <c r="F48" s="40" t="s">
        <v>427</v>
      </c>
      <c r="G48" s="40" t="s">
        <v>33</v>
      </c>
      <c r="H48" s="40" t="s">
        <v>34</v>
      </c>
      <c r="I48" s="40" t="s">
        <v>193</v>
      </c>
      <c r="J48" s="40" t="s">
        <v>428</v>
      </c>
      <c r="K48" s="38" t="s">
        <v>255</v>
      </c>
      <c r="L48" s="60" t="s">
        <v>20</v>
      </c>
      <c r="M48" s="60" t="s">
        <v>46</v>
      </c>
      <c r="N48" s="30" t="s">
        <v>354</v>
      </c>
      <c r="O48" s="30" t="s">
        <v>431</v>
      </c>
      <c r="P48" s="30" t="s">
        <v>432</v>
      </c>
      <c r="Q48" s="30" t="s">
        <v>25</v>
      </c>
      <c r="R48" s="30" t="s">
        <v>50</v>
      </c>
      <c r="S48" s="30" t="s">
        <v>20</v>
      </c>
      <c r="T48" s="30" t="s">
        <v>27</v>
      </c>
      <c r="U48" s="30" t="s">
        <v>20</v>
      </c>
      <c r="V48" s="30" t="s">
        <v>27</v>
      </c>
      <c r="W48" s="30" t="s">
        <v>433</v>
      </c>
      <c r="X48" s="30" t="s">
        <v>433</v>
      </c>
      <c r="Y48" s="30" t="s">
        <v>20</v>
      </c>
      <c r="Z48" s="30" t="s">
        <v>134</v>
      </c>
      <c r="AA48" s="30" t="s">
        <v>138</v>
      </c>
      <c r="AB48" s="38"/>
      <c r="AC48" s="30" t="s">
        <v>429</v>
      </c>
      <c r="AD48" s="30" t="s">
        <v>27</v>
      </c>
      <c r="AE48" s="30" t="s">
        <v>430</v>
      </c>
      <c r="AF48" s="30" t="s">
        <v>27</v>
      </c>
      <c r="AG48" s="30" t="s">
        <v>20</v>
      </c>
      <c r="AH48" s="38"/>
      <c r="AI48" s="40">
        <v>54.718910340307502</v>
      </c>
      <c r="AJ48" s="40">
        <v>-7.3733163614195201</v>
      </c>
      <c r="AK48" s="62" t="s">
        <v>434</v>
      </c>
    </row>
    <row r="49" spans="1:37" s="19" customFormat="1" ht="60" x14ac:dyDescent="0.2">
      <c r="A49" s="51" t="s">
        <v>442</v>
      </c>
      <c r="B49" s="51" t="s">
        <v>96</v>
      </c>
      <c r="C49" s="35" t="s">
        <v>435</v>
      </c>
      <c r="D49" s="56" t="s">
        <v>436</v>
      </c>
      <c r="E49" s="51" t="s">
        <v>437</v>
      </c>
      <c r="F49" s="35" t="s">
        <v>65</v>
      </c>
      <c r="G49" s="35" t="s">
        <v>65</v>
      </c>
      <c r="H49" s="35" t="s">
        <v>66</v>
      </c>
      <c r="I49" s="35" t="s">
        <v>192</v>
      </c>
      <c r="J49" s="35" t="s">
        <v>438</v>
      </c>
      <c r="K49" s="52" t="s">
        <v>439</v>
      </c>
      <c r="L49" s="51" t="s">
        <v>20</v>
      </c>
      <c r="M49" s="51" t="s">
        <v>68</v>
      </c>
      <c r="N49" s="35" t="s">
        <v>106</v>
      </c>
      <c r="O49" s="10" t="s">
        <v>444</v>
      </c>
      <c r="P49" s="10" t="s">
        <v>445</v>
      </c>
      <c r="Q49" s="10" t="s">
        <v>25</v>
      </c>
      <c r="R49" s="10" t="s">
        <v>50</v>
      </c>
      <c r="S49" s="10" t="s">
        <v>27</v>
      </c>
      <c r="T49" s="10" t="s">
        <v>27</v>
      </c>
      <c r="U49" s="10" t="s">
        <v>20</v>
      </c>
      <c r="V49" s="10" t="s">
        <v>27</v>
      </c>
      <c r="W49" s="10" t="s">
        <v>422</v>
      </c>
      <c r="X49" s="35"/>
      <c r="Y49" s="51" t="s">
        <v>20</v>
      </c>
      <c r="Z49" s="53" t="s">
        <v>440</v>
      </c>
      <c r="AA49" s="51" t="s">
        <v>140</v>
      </c>
      <c r="AB49" s="51" t="s">
        <v>441</v>
      </c>
      <c r="AC49" s="57" t="s">
        <v>149</v>
      </c>
      <c r="AD49" s="51" t="s">
        <v>20</v>
      </c>
      <c r="AE49" s="51" t="s">
        <v>422</v>
      </c>
      <c r="AF49" s="53" t="s">
        <v>158</v>
      </c>
      <c r="AG49" s="51" t="s">
        <v>159</v>
      </c>
      <c r="AH49" s="58"/>
      <c r="AI49" s="35">
        <v>53.833981724364499</v>
      </c>
      <c r="AJ49" s="35">
        <v>-7.0800426914004797</v>
      </c>
      <c r="AK49" s="59" t="s">
        <v>448</v>
      </c>
    </row>
    <row r="50" spans="1:37" s="19" customFormat="1" ht="60" x14ac:dyDescent="0.2">
      <c r="A50" s="51" t="s">
        <v>443</v>
      </c>
      <c r="B50" s="51" t="s">
        <v>96</v>
      </c>
      <c r="C50" s="35" t="s">
        <v>435</v>
      </c>
      <c r="D50" s="56" t="s">
        <v>436</v>
      </c>
      <c r="E50" s="51" t="s">
        <v>437</v>
      </c>
      <c r="F50" s="35" t="s">
        <v>65</v>
      </c>
      <c r="G50" s="35" t="s">
        <v>65</v>
      </c>
      <c r="H50" s="35" t="s">
        <v>66</v>
      </c>
      <c r="I50" s="35" t="s">
        <v>192</v>
      </c>
      <c r="J50" s="35" t="s">
        <v>438</v>
      </c>
      <c r="K50" s="52" t="s">
        <v>439</v>
      </c>
      <c r="L50" s="51" t="s">
        <v>20</v>
      </c>
      <c r="M50" s="51" t="s">
        <v>68</v>
      </c>
      <c r="N50" s="10" t="s">
        <v>452</v>
      </c>
      <c r="O50" s="10" t="s">
        <v>446</v>
      </c>
      <c r="P50" s="10" t="s">
        <v>447</v>
      </c>
      <c r="Q50" s="10" t="s">
        <v>61</v>
      </c>
      <c r="R50" s="10" t="s">
        <v>180</v>
      </c>
      <c r="S50" s="10" t="s">
        <v>20</v>
      </c>
      <c r="T50" s="10" t="s">
        <v>27</v>
      </c>
      <c r="U50" s="10" t="s">
        <v>27</v>
      </c>
      <c r="V50" s="10" t="s">
        <v>20</v>
      </c>
      <c r="W50" s="10" t="s">
        <v>422</v>
      </c>
      <c r="X50" s="35"/>
      <c r="Y50" s="51" t="s">
        <v>20</v>
      </c>
      <c r="Z50" s="53" t="s">
        <v>440</v>
      </c>
      <c r="AA50" s="51" t="s">
        <v>140</v>
      </c>
      <c r="AB50" s="51" t="s">
        <v>441</v>
      </c>
      <c r="AC50" s="57" t="s">
        <v>149</v>
      </c>
      <c r="AD50" s="51" t="s">
        <v>20</v>
      </c>
      <c r="AE50" s="51" t="s">
        <v>422</v>
      </c>
      <c r="AF50" s="53" t="s">
        <v>158</v>
      </c>
      <c r="AG50" s="51" t="s">
        <v>159</v>
      </c>
      <c r="AH50" s="58"/>
      <c r="AI50" s="35">
        <v>53.833981724364499</v>
      </c>
      <c r="AJ50" s="35">
        <v>-7.0800426914004797</v>
      </c>
      <c r="AK50" s="35" t="s">
        <v>448</v>
      </c>
    </row>
    <row r="51" spans="1:37" s="19" customFormat="1" ht="153" x14ac:dyDescent="0.2">
      <c r="A51" s="60" t="s">
        <v>453</v>
      </c>
      <c r="B51" s="60" t="s">
        <v>96</v>
      </c>
      <c r="C51" s="40" t="s">
        <v>435</v>
      </c>
      <c r="D51" s="62" t="s">
        <v>436</v>
      </c>
      <c r="E51" s="60" t="s">
        <v>449</v>
      </c>
      <c r="F51" s="40" t="s">
        <v>65</v>
      </c>
      <c r="G51" s="40" t="s">
        <v>65</v>
      </c>
      <c r="H51" s="40" t="s">
        <v>66</v>
      </c>
      <c r="I51" s="40" t="s">
        <v>192</v>
      </c>
      <c r="J51" s="40"/>
      <c r="K51" s="63" t="s">
        <v>450</v>
      </c>
      <c r="L51" s="60" t="s">
        <v>20</v>
      </c>
      <c r="M51" s="60" t="s">
        <v>68</v>
      </c>
      <c r="N51" s="40" t="s">
        <v>106</v>
      </c>
      <c r="O51" s="30" t="s">
        <v>444</v>
      </c>
      <c r="P51" s="40" t="s">
        <v>407</v>
      </c>
      <c r="Q51" s="30" t="s">
        <v>25</v>
      </c>
      <c r="R51" s="30" t="s">
        <v>357</v>
      </c>
      <c r="S51" s="30" t="s">
        <v>20</v>
      </c>
      <c r="T51" s="30" t="s">
        <v>27</v>
      </c>
      <c r="U51" s="30" t="s">
        <v>20</v>
      </c>
      <c r="V51" s="30" t="s">
        <v>27</v>
      </c>
      <c r="W51" s="30" t="s">
        <v>422</v>
      </c>
      <c r="X51" s="40"/>
      <c r="Y51" s="60" t="s">
        <v>20</v>
      </c>
      <c r="Z51" s="61" t="s">
        <v>451</v>
      </c>
      <c r="AA51" s="60" t="s">
        <v>140</v>
      </c>
      <c r="AB51" s="60" t="s">
        <v>441</v>
      </c>
      <c r="AC51" s="64" t="s">
        <v>149</v>
      </c>
      <c r="AD51" s="60" t="s">
        <v>20</v>
      </c>
      <c r="AE51" s="60" t="s">
        <v>422</v>
      </c>
      <c r="AF51" s="61" t="s">
        <v>158</v>
      </c>
      <c r="AG51" s="60" t="s">
        <v>159</v>
      </c>
      <c r="AH51" s="40" t="s">
        <v>457</v>
      </c>
      <c r="AI51" s="40">
        <v>53.991172936750203</v>
      </c>
      <c r="AJ51" s="40">
        <v>-7.3620446553492602</v>
      </c>
      <c r="AK51" s="62" t="s">
        <v>458</v>
      </c>
    </row>
    <row r="52" spans="1:37" s="19" customFormat="1" ht="153" x14ac:dyDescent="0.2">
      <c r="A52" s="60" t="s">
        <v>454</v>
      </c>
      <c r="B52" s="60" t="s">
        <v>96</v>
      </c>
      <c r="C52" s="40" t="s">
        <v>435</v>
      </c>
      <c r="D52" s="62" t="s">
        <v>436</v>
      </c>
      <c r="E52" s="60" t="s">
        <v>449</v>
      </c>
      <c r="F52" s="40" t="s">
        <v>65</v>
      </c>
      <c r="G52" s="40" t="s">
        <v>65</v>
      </c>
      <c r="H52" s="40" t="s">
        <v>66</v>
      </c>
      <c r="I52" s="40" t="s">
        <v>192</v>
      </c>
      <c r="J52" s="40"/>
      <c r="K52" s="63" t="s">
        <v>450</v>
      </c>
      <c r="L52" s="60" t="s">
        <v>20</v>
      </c>
      <c r="M52" s="60" t="s">
        <v>68</v>
      </c>
      <c r="N52" s="40" t="s">
        <v>74</v>
      </c>
      <c r="O52" s="40" t="s">
        <v>455</v>
      </c>
      <c r="P52" s="40" t="s">
        <v>456</v>
      </c>
      <c r="Q52" s="30" t="s">
        <v>61</v>
      </c>
      <c r="R52" s="30" t="s">
        <v>180</v>
      </c>
      <c r="S52" s="30" t="s">
        <v>20</v>
      </c>
      <c r="T52" s="30" t="s">
        <v>27</v>
      </c>
      <c r="U52" s="30" t="s">
        <v>27</v>
      </c>
      <c r="V52" s="30" t="s">
        <v>27</v>
      </c>
      <c r="W52" s="30" t="s">
        <v>422</v>
      </c>
      <c r="X52" s="40"/>
      <c r="Y52" s="60" t="s">
        <v>20</v>
      </c>
      <c r="Z52" s="61" t="s">
        <v>451</v>
      </c>
      <c r="AA52" s="60" t="s">
        <v>140</v>
      </c>
      <c r="AB52" s="60" t="s">
        <v>441</v>
      </c>
      <c r="AC52" s="64" t="s">
        <v>149</v>
      </c>
      <c r="AD52" s="60" t="s">
        <v>20</v>
      </c>
      <c r="AE52" s="60" t="s">
        <v>422</v>
      </c>
      <c r="AF52" s="61" t="s">
        <v>158</v>
      </c>
      <c r="AG52" s="60" t="s">
        <v>159</v>
      </c>
      <c r="AH52" s="40" t="s">
        <v>457</v>
      </c>
      <c r="AI52" s="40">
        <v>53.991172936750203</v>
      </c>
      <c r="AJ52" s="40">
        <v>-7.3620446553492602</v>
      </c>
      <c r="AK52" s="40" t="s">
        <v>458</v>
      </c>
    </row>
    <row r="53" spans="1:37" s="19" customFormat="1" ht="45" x14ac:dyDescent="0.2">
      <c r="A53" s="51" t="s">
        <v>464</v>
      </c>
      <c r="B53" s="51" t="s">
        <v>12</v>
      </c>
      <c r="C53" s="35" t="s">
        <v>255</v>
      </c>
      <c r="D53" s="53" t="s">
        <v>459</v>
      </c>
      <c r="E53" s="51" t="s">
        <v>460</v>
      </c>
      <c r="F53" s="35" t="s">
        <v>461</v>
      </c>
      <c r="G53" s="35" t="s">
        <v>65</v>
      </c>
      <c r="H53" s="35" t="s">
        <v>66</v>
      </c>
      <c r="I53" s="35" t="s">
        <v>192</v>
      </c>
      <c r="J53" s="35"/>
      <c r="K53" s="54" t="s">
        <v>255</v>
      </c>
      <c r="L53" s="51" t="s">
        <v>20</v>
      </c>
      <c r="M53" s="51" t="s">
        <v>37</v>
      </c>
      <c r="N53" s="10" t="s">
        <v>290</v>
      </c>
      <c r="O53" s="10" t="s">
        <v>468</v>
      </c>
      <c r="P53" s="10" t="s">
        <v>469</v>
      </c>
      <c r="Q53" s="10" t="s">
        <v>61</v>
      </c>
      <c r="R53" s="10" t="s">
        <v>180</v>
      </c>
      <c r="S53" s="35" t="s">
        <v>20</v>
      </c>
      <c r="T53" s="10" t="s">
        <v>27</v>
      </c>
      <c r="U53" s="10" t="s">
        <v>57</v>
      </c>
      <c r="V53" s="10" t="s">
        <v>27</v>
      </c>
      <c r="W53" s="10" t="s">
        <v>264</v>
      </c>
      <c r="X53" s="35"/>
      <c r="Y53" s="51" t="s">
        <v>20</v>
      </c>
      <c r="Z53" s="53" t="s">
        <v>462</v>
      </c>
      <c r="AA53" s="51" t="s">
        <v>140</v>
      </c>
      <c r="AB53" s="51" t="s">
        <v>144</v>
      </c>
      <c r="AC53" s="57" t="s">
        <v>149</v>
      </c>
      <c r="AD53" s="51" t="s">
        <v>20</v>
      </c>
      <c r="AE53" s="51" t="s">
        <v>463</v>
      </c>
      <c r="AF53" s="53" t="s">
        <v>265</v>
      </c>
      <c r="AG53" s="51" t="s">
        <v>20</v>
      </c>
      <c r="AH53" s="35"/>
      <c r="AI53" s="35">
        <v>53.929957875939998</v>
      </c>
      <c r="AJ53" s="35">
        <v>-7.4092841141751604</v>
      </c>
      <c r="AK53" s="35" t="s">
        <v>480</v>
      </c>
    </row>
    <row r="54" spans="1:37" s="19" customFormat="1" ht="45" x14ac:dyDescent="0.2">
      <c r="A54" s="51" t="s">
        <v>465</v>
      </c>
      <c r="B54" s="51" t="s">
        <v>12</v>
      </c>
      <c r="C54" s="35" t="s">
        <v>255</v>
      </c>
      <c r="D54" s="53" t="s">
        <v>459</v>
      </c>
      <c r="E54" s="51" t="s">
        <v>460</v>
      </c>
      <c r="F54" s="35" t="s">
        <v>461</v>
      </c>
      <c r="G54" s="35" t="s">
        <v>65</v>
      </c>
      <c r="H54" s="35" t="s">
        <v>66</v>
      </c>
      <c r="I54" s="35" t="s">
        <v>192</v>
      </c>
      <c r="J54" s="35"/>
      <c r="K54" s="54" t="s">
        <v>255</v>
      </c>
      <c r="L54" s="51" t="s">
        <v>20</v>
      </c>
      <c r="M54" s="51" t="s">
        <v>37</v>
      </c>
      <c r="N54" s="10" t="s">
        <v>290</v>
      </c>
      <c r="O54" s="10" t="s">
        <v>470</v>
      </c>
      <c r="P54" s="10" t="s">
        <v>471</v>
      </c>
      <c r="Q54" s="10" t="s">
        <v>61</v>
      </c>
      <c r="R54" s="10" t="s">
        <v>180</v>
      </c>
      <c r="S54" s="10" t="s">
        <v>20</v>
      </c>
      <c r="T54" s="10" t="s">
        <v>27</v>
      </c>
      <c r="U54" s="10" t="s">
        <v>27</v>
      </c>
      <c r="V54" s="10" t="s">
        <v>27</v>
      </c>
      <c r="W54" s="10" t="s">
        <v>472</v>
      </c>
      <c r="X54" s="35"/>
      <c r="Y54" s="51" t="s">
        <v>20</v>
      </c>
      <c r="Z54" s="53" t="s">
        <v>462</v>
      </c>
      <c r="AA54" s="51" t="s">
        <v>140</v>
      </c>
      <c r="AB54" s="51" t="s">
        <v>144</v>
      </c>
      <c r="AC54" s="57" t="s">
        <v>149</v>
      </c>
      <c r="AD54" s="51" t="s">
        <v>20</v>
      </c>
      <c r="AE54" s="51" t="s">
        <v>463</v>
      </c>
      <c r="AF54" s="53" t="s">
        <v>265</v>
      </c>
      <c r="AG54" s="51" t="s">
        <v>20</v>
      </c>
      <c r="AH54" s="35"/>
      <c r="AI54" s="35">
        <v>53.929957875939998</v>
      </c>
      <c r="AJ54" s="35">
        <v>-7.4092841141751604</v>
      </c>
      <c r="AK54" s="35" t="s">
        <v>480</v>
      </c>
    </row>
    <row r="55" spans="1:37" s="19" customFormat="1" ht="45" x14ac:dyDescent="0.2">
      <c r="A55" s="51" t="s">
        <v>466</v>
      </c>
      <c r="B55" s="51" t="s">
        <v>12</v>
      </c>
      <c r="C55" s="35" t="s">
        <v>255</v>
      </c>
      <c r="D55" s="53" t="s">
        <v>459</v>
      </c>
      <c r="E55" s="51" t="s">
        <v>460</v>
      </c>
      <c r="F55" s="35" t="s">
        <v>461</v>
      </c>
      <c r="G55" s="35" t="s">
        <v>65</v>
      </c>
      <c r="H55" s="35" t="s">
        <v>66</v>
      </c>
      <c r="I55" s="35" t="s">
        <v>192</v>
      </c>
      <c r="J55" s="35"/>
      <c r="K55" s="54" t="s">
        <v>255</v>
      </c>
      <c r="L55" s="51" t="s">
        <v>20</v>
      </c>
      <c r="M55" s="51" t="s">
        <v>37</v>
      </c>
      <c r="N55" s="10" t="s">
        <v>473</v>
      </c>
      <c r="O55" s="10" t="s">
        <v>474</v>
      </c>
      <c r="P55" s="10" t="s">
        <v>475</v>
      </c>
      <c r="Q55" s="10" t="s">
        <v>61</v>
      </c>
      <c r="R55" s="10" t="s">
        <v>50</v>
      </c>
      <c r="S55" s="10" t="s">
        <v>20</v>
      </c>
      <c r="T55" s="10" t="s">
        <v>27</v>
      </c>
      <c r="U55" s="10" t="s">
        <v>27</v>
      </c>
      <c r="V55" s="10" t="s">
        <v>27</v>
      </c>
      <c r="W55" s="10" t="s">
        <v>476</v>
      </c>
      <c r="X55" s="35"/>
      <c r="Y55" s="51" t="s">
        <v>20</v>
      </c>
      <c r="Z55" s="53" t="s">
        <v>462</v>
      </c>
      <c r="AA55" s="51" t="s">
        <v>140</v>
      </c>
      <c r="AB55" s="51" t="s">
        <v>144</v>
      </c>
      <c r="AC55" s="57" t="s">
        <v>149</v>
      </c>
      <c r="AD55" s="51" t="s">
        <v>20</v>
      </c>
      <c r="AE55" s="51" t="s">
        <v>463</v>
      </c>
      <c r="AF55" s="53" t="s">
        <v>265</v>
      </c>
      <c r="AG55" s="51" t="s">
        <v>20</v>
      </c>
      <c r="AH55" s="35"/>
      <c r="AI55" s="35">
        <v>53.929957875939998</v>
      </c>
      <c r="AJ55" s="35">
        <v>-7.4092841141751604</v>
      </c>
      <c r="AK55" s="35" t="s">
        <v>480</v>
      </c>
    </row>
    <row r="56" spans="1:37" s="19" customFormat="1" ht="45" x14ac:dyDescent="0.2">
      <c r="A56" s="51" t="s">
        <v>467</v>
      </c>
      <c r="B56" s="51" t="s">
        <v>12</v>
      </c>
      <c r="C56" s="35" t="s">
        <v>255</v>
      </c>
      <c r="D56" s="53" t="s">
        <v>459</v>
      </c>
      <c r="E56" s="51" t="s">
        <v>460</v>
      </c>
      <c r="F56" s="35" t="s">
        <v>461</v>
      </c>
      <c r="G56" s="35" t="s">
        <v>65</v>
      </c>
      <c r="H56" s="35" t="s">
        <v>66</v>
      </c>
      <c r="I56" s="35" t="s">
        <v>192</v>
      </c>
      <c r="J56" s="35"/>
      <c r="K56" s="54" t="s">
        <v>255</v>
      </c>
      <c r="L56" s="51" t="s">
        <v>20</v>
      </c>
      <c r="M56" s="51" t="s">
        <v>37</v>
      </c>
      <c r="N56" s="10" t="s">
        <v>477</v>
      </c>
      <c r="O56" s="10" t="s">
        <v>478</v>
      </c>
      <c r="P56" s="10" t="s">
        <v>479</v>
      </c>
      <c r="Q56" s="10" t="s">
        <v>25</v>
      </c>
      <c r="R56" s="10" t="s">
        <v>50</v>
      </c>
      <c r="S56" s="10" t="s">
        <v>20</v>
      </c>
      <c r="T56" s="10" t="s">
        <v>20</v>
      </c>
      <c r="U56" s="10" t="s">
        <v>20</v>
      </c>
      <c r="V56" s="10" t="s">
        <v>20</v>
      </c>
      <c r="W56" s="10" t="s">
        <v>264</v>
      </c>
      <c r="X56" s="35"/>
      <c r="Y56" s="51" t="s">
        <v>20</v>
      </c>
      <c r="Z56" s="53" t="s">
        <v>462</v>
      </c>
      <c r="AA56" s="51" t="s">
        <v>140</v>
      </c>
      <c r="AB56" s="51" t="s">
        <v>144</v>
      </c>
      <c r="AC56" s="57" t="s">
        <v>149</v>
      </c>
      <c r="AD56" s="51" t="s">
        <v>20</v>
      </c>
      <c r="AE56" s="51" t="s">
        <v>463</v>
      </c>
      <c r="AF56" s="53" t="s">
        <v>265</v>
      </c>
      <c r="AG56" s="51" t="s">
        <v>20</v>
      </c>
      <c r="AH56" s="35"/>
      <c r="AI56" s="35">
        <v>53.929957875939998</v>
      </c>
      <c r="AJ56" s="35">
        <v>-7.4092841141751604</v>
      </c>
      <c r="AK56" s="35" t="s">
        <v>480</v>
      </c>
    </row>
    <row r="57" spans="1:37" s="19" customFormat="1" ht="34" x14ac:dyDescent="0.2">
      <c r="A57" s="60" t="s">
        <v>481</v>
      </c>
      <c r="B57" s="60" t="s">
        <v>482</v>
      </c>
      <c r="C57" s="40" t="s">
        <v>255</v>
      </c>
      <c r="D57" s="61" t="s">
        <v>483</v>
      </c>
      <c r="E57" s="60" t="s">
        <v>484</v>
      </c>
      <c r="F57" s="40" t="s">
        <v>65</v>
      </c>
      <c r="G57" s="40" t="s">
        <v>65</v>
      </c>
      <c r="H57" s="40" t="s">
        <v>66</v>
      </c>
      <c r="I57" s="40" t="s">
        <v>192</v>
      </c>
      <c r="J57" s="40" t="s">
        <v>485</v>
      </c>
      <c r="K57" s="38" t="s">
        <v>255</v>
      </c>
      <c r="L57" s="60" t="s">
        <v>20</v>
      </c>
      <c r="M57" s="60" t="s">
        <v>46</v>
      </c>
      <c r="N57" s="30" t="s">
        <v>487</v>
      </c>
      <c r="O57" s="30" t="s">
        <v>488</v>
      </c>
      <c r="P57" s="30" t="s">
        <v>489</v>
      </c>
      <c r="Q57" s="30" t="s">
        <v>25</v>
      </c>
      <c r="R57" s="30" t="s">
        <v>50</v>
      </c>
      <c r="S57" s="30" t="s">
        <v>20</v>
      </c>
      <c r="T57" s="30" t="s">
        <v>27</v>
      </c>
      <c r="U57" s="30" t="s">
        <v>20</v>
      </c>
      <c r="V57" s="30" t="s">
        <v>20</v>
      </c>
      <c r="W57" s="30" t="s">
        <v>422</v>
      </c>
      <c r="X57" s="40"/>
      <c r="Y57" s="60" t="s">
        <v>27</v>
      </c>
      <c r="Z57" s="61" t="s">
        <v>486</v>
      </c>
      <c r="AA57" s="60" t="s">
        <v>138</v>
      </c>
      <c r="AB57" s="60" t="s">
        <v>143</v>
      </c>
      <c r="AC57" s="38" t="s">
        <v>28</v>
      </c>
      <c r="AD57" s="60" t="s">
        <v>27</v>
      </c>
      <c r="AE57" s="60" t="s">
        <v>422</v>
      </c>
      <c r="AF57" s="40"/>
      <c r="AG57" s="60" t="s">
        <v>159</v>
      </c>
      <c r="AH57" s="40"/>
      <c r="AI57" s="40">
        <v>53.993045738966501</v>
      </c>
      <c r="AJ57" s="40">
        <v>-7.3621404220906799</v>
      </c>
      <c r="AK57" s="62" t="s">
        <v>490</v>
      </c>
    </row>
    <row r="58" spans="1:37" s="19" customFormat="1" ht="45" x14ac:dyDescent="0.2">
      <c r="A58" s="51" t="s">
        <v>491</v>
      </c>
      <c r="B58" s="51" t="s">
        <v>424</v>
      </c>
      <c r="C58" s="35" t="s">
        <v>492</v>
      </c>
      <c r="D58" s="53" t="s">
        <v>493</v>
      </c>
      <c r="E58" s="51" t="s">
        <v>494</v>
      </c>
      <c r="F58" s="35" t="s">
        <v>495</v>
      </c>
      <c r="G58" s="35" t="s">
        <v>43</v>
      </c>
      <c r="H58" s="35" t="s">
        <v>34</v>
      </c>
      <c r="I58" s="35" t="s">
        <v>193</v>
      </c>
      <c r="J58" s="35" t="s">
        <v>837</v>
      </c>
      <c r="K58" s="51" t="s">
        <v>255</v>
      </c>
      <c r="L58" s="51" t="s">
        <v>20</v>
      </c>
      <c r="M58" s="51" t="s">
        <v>46</v>
      </c>
      <c r="N58" s="10" t="s">
        <v>354</v>
      </c>
      <c r="O58" s="10" t="s">
        <v>498</v>
      </c>
      <c r="P58" s="54" t="s">
        <v>255</v>
      </c>
      <c r="Q58" s="10" t="s">
        <v>25</v>
      </c>
      <c r="R58" s="10" t="s">
        <v>50</v>
      </c>
      <c r="S58" s="10" t="s">
        <v>20</v>
      </c>
      <c r="T58" s="10" t="s">
        <v>27</v>
      </c>
      <c r="U58" s="10" t="s">
        <v>57</v>
      </c>
      <c r="V58" s="10" t="s">
        <v>57</v>
      </c>
      <c r="W58" s="10" t="s">
        <v>499</v>
      </c>
      <c r="X58" s="35"/>
      <c r="Y58" s="51" t="s">
        <v>20</v>
      </c>
      <c r="Z58" s="53" t="s">
        <v>496</v>
      </c>
      <c r="AA58" s="51" t="s">
        <v>497</v>
      </c>
      <c r="AB58" s="51" t="s">
        <v>144</v>
      </c>
      <c r="AC58" s="57" t="s">
        <v>149</v>
      </c>
      <c r="AD58" s="51" t="s">
        <v>20</v>
      </c>
      <c r="AE58" s="51" t="s">
        <v>264</v>
      </c>
      <c r="AF58" s="53" t="s">
        <v>265</v>
      </c>
      <c r="AG58" s="51" t="s">
        <v>20</v>
      </c>
      <c r="AH58" s="35"/>
      <c r="AI58" s="35">
        <v>54.266913232329898</v>
      </c>
      <c r="AJ58" s="35">
        <v>-7.7259822393493502</v>
      </c>
      <c r="AK58" s="35" t="s">
        <v>838</v>
      </c>
    </row>
    <row r="59" spans="1:37" s="19" customFormat="1" ht="60" x14ac:dyDescent="0.2">
      <c r="A59" s="60" t="s">
        <v>505</v>
      </c>
      <c r="B59" s="60" t="s">
        <v>12</v>
      </c>
      <c r="C59" s="40" t="s">
        <v>255</v>
      </c>
      <c r="D59" s="40" t="s">
        <v>500</v>
      </c>
      <c r="E59" s="60" t="s">
        <v>501</v>
      </c>
      <c r="F59" s="40" t="s">
        <v>502</v>
      </c>
      <c r="G59" s="40" t="s">
        <v>16</v>
      </c>
      <c r="H59" s="40" t="s">
        <v>17</v>
      </c>
      <c r="I59" s="40" t="s">
        <v>192</v>
      </c>
      <c r="J59" s="40" t="s">
        <v>503</v>
      </c>
      <c r="K59" s="63" t="s">
        <v>504</v>
      </c>
      <c r="L59" s="60" t="s">
        <v>20</v>
      </c>
      <c r="M59" s="60" t="s">
        <v>37</v>
      </c>
      <c r="N59" s="30" t="s">
        <v>509</v>
      </c>
      <c r="O59" s="30" t="s">
        <v>510</v>
      </c>
      <c r="P59" s="30" t="s">
        <v>511</v>
      </c>
      <c r="Q59" s="30" t="s">
        <v>25</v>
      </c>
      <c r="R59" s="30" t="s">
        <v>180</v>
      </c>
      <c r="S59" s="30" t="s">
        <v>20</v>
      </c>
      <c r="T59" s="30" t="s">
        <v>27</v>
      </c>
      <c r="U59" s="30" t="s">
        <v>20</v>
      </c>
      <c r="V59" s="30" t="s">
        <v>27</v>
      </c>
      <c r="W59" s="30" t="s">
        <v>512</v>
      </c>
      <c r="X59" s="40"/>
      <c r="Y59" s="60" t="s">
        <v>20</v>
      </c>
      <c r="Z59" s="61" t="s">
        <v>320</v>
      </c>
      <c r="AA59" s="60" t="s">
        <v>139</v>
      </c>
      <c r="AB59" s="60" t="s">
        <v>247</v>
      </c>
      <c r="AC59" s="64" t="s">
        <v>149</v>
      </c>
      <c r="AD59" s="60" t="s">
        <v>20</v>
      </c>
      <c r="AE59" s="60" t="s">
        <v>350</v>
      </c>
      <c r="AF59" s="61" t="s">
        <v>158</v>
      </c>
      <c r="AG59" s="60" t="s">
        <v>159</v>
      </c>
      <c r="AH59" s="40"/>
      <c r="AI59" s="40">
        <v>54.117472280574397</v>
      </c>
      <c r="AJ59" s="40">
        <v>-6.7427842337279298</v>
      </c>
      <c r="AK59" s="62" t="s">
        <v>520</v>
      </c>
    </row>
    <row r="60" spans="1:37" s="19" customFormat="1" ht="60" x14ac:dyDescent="0.2">
      <c r="A60" s="60" t="s">
        <v>506</v>
      </c>
      <c r="B60" s="60" t="s">
        <v>12</v>
      </c>
      <c r="C60" s="40" t="s">
        <v>255</v>
      </c>
      <c r="D60" s="40" t="s">
        <v>500</v>
      </c>
      <c r="E60" s="60" t="s">
        <v>501</v>
      </c>
      <c r="F60" s="40" t="s">
        <v>502</v>
      </c>
      <c r="G60" s="40" t="s">
        <v>16</v>
      </c>
      <c r="H60" s="40" t="s">
        <v>17</v>
      </c>
      <c r="I60" s="40" t="s">
        <v>192</v>
      </c>
      <c r="J60" s="40" t="s">
        <v>503</v>
      </c>
      <c r="K60" s="63" t="s">
        <v>504</v>
      </c>
      <c r="L60" s="60" t="s">
        <v>20</v>
      </c>
      <c r="M60" s="60" t="s">
        <v>37</v>
      </c>
      <c r="N60" s="30" t="s">
        <v>513</v>
      </c>
      <c r="O60" s="30" t="s">
        <v>510</v>
      </c>
      <c r="P60" s="30" t="s">
        <v>514</v>
      </c>
      <c r="Q60" s="30" t="s">
        <v>25</v>
      </c>
      <c r="R60" s="30" t="s">
        <v>180</v>
      </c>
      <c r="S60" s="30" t="s">
        <v>20</v>
      </c>
      <c r="T60" s="30" t="s">
        <v>27</v>
      </c>
      <c r="U60" s="30" t="s">
        <v>20</v>
      </c>
      <c r="V60" s="30" t="s">
        <v>27</v>
      </c>
      <c r="W60" s="30" t="s">
        <v>512</v>
      </c>
      <c r="X60" s="40"/>
      <c r="Y60" s="60" t="s">
        <v>20</v>
      </c>
      <c r="Z60" s="61" t="s">
        <v>320</v>
      </c>
      <c r="AA60" s="60" t="s">
        <v>139</v>
      </c>
      <c r="AB60" s="60" t="s">
        <v>247</v>
      </c>
      <c r="AC60" s="64" t="s">
        <v>149</v>
      </c>
      <c r="AD60" s="60" t="s">
        <v>20</v>
      </c>
      <c r="AE60" s="60" t="s">
        <v>350</v>
      </c>
      <c r="AF60" s="61" t="s">
        <v>158</v>
      </c>
      <c r="AG60" s="60" t="s">
        <v>159</v>
      </c>
      <c r="AH60" s="40"/>
      <c r="AI60" s="40">
        <v>54.117472280574397</v>
      </c>
      <c r="AJ60" s="40">
        <v>54.117472280574397</v>
      </c>
      <c r="AK60" s="40" t="s">
        <v>520</v>
      </c>
    </row>
    <row r="61" spans="1:37" s="19" customFormat="1" ht="60" x14ac:dyDescent="0.2">
      <c r="A61" s="60" t="s">
        <v>507</v>
      </c>
      <c r="B61" s="60" t="s">
        <v>12</v>
      </c>
      <c r="C61" s="40" t="s">
        <v>255</v>
      </c>
      <c r="D61" s="40" t="s">
        <v>500</v>
      </c>
      <c r="E61" s="60" t="s">
        <v>501</v>
      </c>
      <c r="F61" s="40" t="s">
        <v>502</v>
      </c>
      <c r="G61" s="40" t="s">
        <v>16</v>
      </c>
      <c r="H61" s="40" t="s">
        <v>17</v>
      </c>
      <c r="I61" s="40" t="s">
        <v>192</v>
      </c>
      <c r="J61" s="40" t="s">
        <v>503</v>
      </c>
      <c r="K61" s="63" t="s">
        <v>504</v>
      </c>
      <c r="L61" s="60" t="s">
        <v>20</v>
      </c>
      <c r="M61" s="60" t="s">
        <v>37</v>
      </c>
      <c r="N61" s="30" t="s">
        <v>515</v>
      </c>
      <c r="O61" s="30" t="s">
        <v>510</v>
      </c>
      <c r="P61" s="30" t="s">
        <v>516</v>
      </c>
      <c r="Q61" s="30" t="s">
        <v>25</v>
      </c>
      <c r="R61" s="30" t="s">
        <v>180</v>
      </c>
      <c r="S61" s="30" t="s">
        <v>20</v>
      </c>
      <c r="T61" s="30" t="s">
        <v>27</v>
      </c>
      <c r="U61" s="30" t="s">
        <v>20</v>
      </c>
      <c r="V61" s="30" t="s">
        <v>20</v>
      </c>
      <c r="W61" s="30" t="s">
        <v>512</v>
      </c>
      <c r="X61" s="40"/>
      <c r="Y61" s="60" t="s">
        <v>20</v>
      </c>
      <c r="Z61" s="61" t="s">
        <v>320</v>
      </c>
      <c r="AA61" s="60" t="s">
        <v>139</v>
      </c>
      <c r="AB61" s="60" t="s">
        <v>247</v>
      </c>
      <c r="AC61" s="64" t="s">
        <v>149</v>
      </c>
      <c r="AD61" s="60" t="s">
        <v>20</v>
      </c>
      <c r="AE61" s="60" t="s">
        <v>350</v>
      </c>
      <c r="AF61" s="61" t="s">
        <v>158</v>
      </c>
      <c r="AG61" s="60" t="s">
        <v>159</v>
      </c>
      <c r="AH61" s="40"/>
      <c r="AI61" s="40">
        <v>54.117472280574397</v>
      </c>
      <c r="AJ61" s="40">
        <v>54.117472280574397</v>
      </c>
      <c r="AK61" s="40" t="s">
        <v>520</v>
      </c>
    </row>
    <row r="62" spans="1:37" s="19" customFormat="1" ht="60" x14ac:dyDescent="0.2">
      <c r="A62" s="60" t="s">
        <v>508</v>
      </c>
      <c r="B62" s="60" t="s">
        <v>12</v>
      </c>
      <c r="C62" s="40" t="s">
        <v>255</v>
      </c>
      <c r="D62" s="40" t="s">
        <v>500</v>
      </c>
      <c r="E62" s="60" t="s">
        <v>501</v>
      </c>
      <c r="F62" s="40" t="s">
        <v>502</v>
      </c>
      <c r="G62" s="40" t="s">
        <v>16</v>
      </c>
      <c r="H62" s="40" t="s">
        <v>17</v>
      </c>
      <c r="I62" s="40" t="s">
        <v>192</v>
      </c>
      <c r="J62" s="40" t="s">
        <v>503</v>
      </c>
      <c r="K62" s="63" t="s">
        <v>504</v>
      </c>
      <c r="L62" s="60" t="s">
        <v>20</v>
      </c>
      <c r="M62" s="60" t="s">
        <v>37</v>
      </c>
      <c r="N62" s="30" t="s">
        <v>517</v>
      </c>
      <c r="O62" s="30" t="s">
        <v>510</v>
      </c>
      <c r="P62" s="30" t="s">
        <v>518</v>
      </c>
      <c r="Q62" s="30" t="s">
        <v>61</v>
      </c>
      <c r="R62" s="30" t="s">
        <v>175</v>
      </c>
      <c r="S62" s="30" t="s">
        <v>27</v>
      </c>
      <c r="T62" s="30" t="s">
        <v>27</v>
      </c>
      <c r="U62" s="30" t="s">
        <v>27</v>
      </c>
      <c r="V62" s="30" t="s">
        <v>27</v>
      </c>
      <c r="W62" s="30" t="s">
        <v>519</v>
      </c>
      <c r="X62" s="40"/>
      <c r="Y62" s="60" t="s">
        <v>20</v>
      </c>
      <c r="Z62" s="61" t="s">
        <v>320</v>
      </c>
      <c r="AA62" s="60" t="s">
        <v>139</v>
      </c>
      <c r="AB62" s="60" t="s">
        <v>247</v>
      </c>
      <c r="AC62" s="64" t="s">
        <v>149</v>
      </c>
      <c r="AD62" s="60" t="s">
        <v>20</v>
      </c>
      <c r="AE62" s="60" t="s">
        <v>350</v>
      </c>
      <c r="AF62" s="61" t="s">
        <v>158</v>
      </c>
      <c r="AG62" s="60" t="s">
        <v>159</v>
      </c>
      <c r="AH62" s="40"/>
      <c r="AI62" s="40">
        <v>54.117472280574397</v>
      </c>
      <c r="AJ62" s="40">
        <v>54.117472280574397</v>
      </c>
      <c r="AK62" s="40" t="s">
        <v>520</v>
      </c>
    </row>
    <row r="63" spans="1:37" s="19" customFormat="1" ht="60" x14ac:dyDescent="0.2">
      <c r="A63" s="65" t="s">
        <v>528</v>
      </c>
      <c r="B63" s="65" t="s">
        <v>521</v>
      </c>
      <c r="C63" s="35" t="s">
        <v>143</v>
      </c>
      <c r="D63" s="35" t="s">
        <v>522</v>
      </c>
      <c r="E63" s="65" t="s">
        <v>523</v>
      </c>
      <c r="F63" s="35" t="s">
        <v>840</v>
      </c>
      <c r="G63" s="35" t="s">
        <v>65</v>
      </c>
      <c r="H63" s="35" t="s">
        <v>66</v>
      </c>
      <c r="I63" s="35" t="s">
        <v>192</v>
      </c>
      <c r="J63" s="35" t="s">
        <v>524</v>
      </c>
      <c r="K63" s="71" t="s">
        <v>525</v>
      </c>
      <c r="L63" s="65" t="s">
        <v>20</v>
      </c>
      <c r="M63" s="65" t="s">
        <v>37</v>
      </c>
      <c r="N63" s="22" t="s">
        <v>532</v>
      </c>
      <c r="O63" s="22" t="s">
        <v>533</v>
      </c>
      <c r="P63" s="22" t="s">
        <v>534</v>
      </c>
      <c r="Q63" s="22" t="s">
        <v>25</v>
      </c>
      <c r="R63" s="22" t="s">
        <v>50</v>
      </c>
      <c r="S63" s="22" t="s">
        <v>20</v>
      </c>
      <c r="T63" s="22" t="s">
        <v>27</v>
      </c>
      <c r="U63" s="22" t="s">
        <v>20</v>
      </c>
      <c r="V63" s="22" t="s">
        <v>57</v>
      </c>
      <c r="W63" s="22" t="s">
        <v>535</v>
      </c>
      <c r="X63" s="35"/>
      <c r="Y63" s="65" t="s">
        <v>20</v>
      </c>
      <c r="Z63" s="66" t="s">
        <v>526</v>
      </c>
      <c r="AA63" s="65" t="s">
        <v>140</v>
      </c>
      <c r="AB63" s="65" t="s">
        <v>141</v>
      </c>
      <c r="AC63" s="72" t="s">
        <v>527</v>
      </c>
      <c r="AD63" s="65" t="s">
        <v>27</v>
      </c>
      <c r="AE63" s="21" t="s">
        <v>28</v>
      </c>
      <c r="AF63" s="66" t="s">
        <v>158</v>
      </c>
      <c r="AG63" s="65" t="s">
        <v>20</v>
      </c>
      <c r="AH63" s="35"/>
      <c r="AI63" s="35">
        <v>53.9829649757515</v>
      </c>
      <c r="AJ63" s="35">
        <v>-7.3409861155874498</v>
      </c>
      <c r="AK63" s="35" t="s">
        <v>839</v>
      </c>
    </row>
    <row r="64" spans="1:37" s="19" customFormat="1" ht="60" x14ac:dyDescent="0.2">
      <c r="A64" s="65" t="s">
        <v>529</v>
      </c>
      <c r="B64" s="65" t="s">
        <v>521</v>
      </c>
      <c r="C64" s="35" t="s">
        <v>143</v>
      </c>
      <c r="D64" s="35" t="s">
        <v>522</v>
      </c>
      <c r="E64" s="65" t="s">
        <v>523</v>
      </c>
      <c r="F64" s="35" t="s">
        <v>840</v>
      </c>
      <c r="G64" s="35" t="s">
        <v>65</v>
      </c>
      <c r="H64" s="35" t="s">
        <v>66</v>
      </c>
      <c r="I64" s="35" t="s">
        <v>192</v>
      </c>
      <c r="J64" s="35" t="s">
        <v>524</v>
      </c>
      <c r="K64" s="71" t="s">
        <v>525</v>
      </c>
      <c r="L64" s="65" t="s">
        <v>20</v>
      </c>
      <c r="M64" s="65" t="s">
        <v>37</v>
      </c>
      <c r="N64" s="22" t="s">
        <v>536</v>
      </c>
      <c r="O64" s="22" t="s">
        <v>537</v>
      </c>
      <c r="P64" s="22" t="s">
        <v>538</v>
      </c>
      <c r="Q64" s="22" t="s">
        <v>57</v>
      </c>
      <c r="R64" s="22" t="s">
        <v>50</v>
      </c>
      <c r="S64" s="22" t="s">
        <v>20</v>
      </c>
      <c r="T64" s="22" t="s">
        <v>27</v>
      </c>
      <c r="U64" s="22" t="s">
        <v>57</v>
      </c>
      <c r="V64" s="22" t="s">
        <v>57</v>
      </c>
      <c r="W64" s="22" t="s">
        <v>539</v>
      </c>
      <c r="X64" s="35"/>
      <c r="Y64" s="65" t="s">
        <v>20</v>
      </c>
      <c r="Z64" s="66" t="s">
        <v>526</v>
      </c>
      <c r="AA64" s="65" t="s">
        <v>140</v>
      </c>
      <c r="AB64" s="65" t="s">
        <v>141</v>
      </c>
      <c r="AC64" s="72" t="s">
        <v>527</v>
      </c>
      <c r="AD64" s="65" t="s">
        <v>27</v>
      </c>
      <c r="AE64" s="21" t="s">
        <v>28</v>
      </c>
      <c r="AF64" s="66" t="s">
        <v>158</v>
      </c>
      <c r="AG64" s="65" t="s">
        <v>20</v>
      </c>
      <c r="AH64" s="35"/>
      <c r="AI64" s="35">
        <v>53.9829649757515</v>
      </c>
      <c r="AJ64" s="35">
        <v>-7.3409861155874498</v>
      </c>
      <c r="AK64" s="35" t="s">
        <v>839</v>
      </c>
    </row>
    <row r="65" spans="1:37" s="19" customFormat="1" ht="60" x14ac:dyDescent="0.2">
      <c r="A65" s="65" t="s">
        <v>530</v>
      </c>
      <c r="B65" s="65" t="s">
        <v>521</v>
      </c>
      <c r="C65" s="35" t="s">
        <v>143</v>
      </c>
      <c r="D65" s="35" t="s">
        <v>522</v>
      </c>
      <c r="E65" s="65" t="s">
        <v>523</v>
      </c>
      <c r="F65" s="35" t="s">
        <v>840</v>
      </c>
      <c r="G65" s="35" t="s">
        <v>65</v>
      </c>
      <c r="H65" s="35" t="s">
        <v>66</v>
      </c>
      <c r="I65" s="35" t="s">
        <v>192</v>
      </c>
      <c r="J65" s="35" t="s">
        <v>524</v>
      </c>
      <c r="K65" s="71" t="s">
        <v>525</v>
      </c>
      <c r="L65" s="65" t="s">
        <v>20</v>
      </c>
      <c r="M65" s="65" t="s">
        <v>37</v>
      </c>
      <c r="N65" s="22" t="s">
        <v>540</v>
      </c>
      <c r="O65" s="22" t="s">
        <v>541</v>
      </c>
      <c r="P65" s="22" t="s">
        <v>542</v>
      </c>
      <c r="Q65" s="22" t="s">
        <v>57</v>
      </c>
      <c r="R65" s="22" t="s">
        <v>175</v>
      </c>
      <c r="S65" s="22" t="s">
        <v>20</v>
      </c>
      <c r="T65" s="22" t="s">
        <v>27</v>
      </c>
      <c r="U65" s="22" t="s">
        <v>57</v>
      </c>
      <c r="V65" s="22" t="s">
        <v>57</v>
      </c>
      <c r="W65" s="37" t="s">
        <v>543</v>
      </c>
      <c r="X65" s="35"/>
      <c r="Y65" s="65" t="s">
        <v>20</v>
      </c>
      <c r="Z65" s="66" t="s">
        <v>526</v>
      </c>
      <c r="AA65" s="65" t="s">
        <v>140</v>
      </c>
      <c r="AB65" s="65" t="s">
        <v>141</v>
      </c>
      <c r="AC65" s="72" t="s">
        <v>527</v>
      </c>
      <c r="AD65" s="65" t="s">
        <v>27</v>
      </c>
      <c r="AE65" s="21" t="s">
        <v>28</v>
      </c>
      <c r="AF65" s="66" t="s">
        <v>158</v>
      </c>
      <c r="AG65" s="65" t="s">
        <v>20</v>
      </c>
      <c r="AH65" s="35"/>
      <c r="AI65" s="35">
        <v>53.9829649757515</v>
      </c>
      <c r="AJ65" s="35">
        <v>-7.3409861155874498</v>
      </c>
      <c r="AK65" s="35" t="s">
        <v>839</v>
      </c>
    </row>
    <row r="66" spans="1:37" s="19" customFormat="1" ht="60" x14ac:dyDescent="0.2">
      <c r="A66" s="65" t="s">
        <v>531</v>
      </c>
      <c r="B66" s="65" t="s">
        <v>521</v>
      </c>
      <c r="C66" s="35" t="s">
        <v>143</v>
      </c>
      <c r="D66" s="35" t="s">
        <v>522</v>
      </c>
      <c r="E66" s="65" t="s">
        <v>523</v>
      </c>
      <c r="F66" s="35" t="s">
        <v>840</v>
      </c>
      <c r="G66" s="35" t="s">
        <v>65</v>
      </c>
      <c r="H66" s="35" t="s">
        <v>66</v>
      </c>
      <c r="I66" s="35" t="s">
        <v>192</v>
      </c>
      <c r="J66" s="35" t="s">
        <v>524</v>
      </c>
      <c r="K66" s="71" t="s">
        <v>525</v>
      </c>
      <c r="L66" s="65" t="s">
        <v>20</v>
      </c>
      <c r="M66" s="65" t="s">
        <v>37</v>
      </c>
      <c r="N66" s="22" t="s">
        <v>544</v>
      </c>
      <c r="O66" s="22" t="s">
        <v>419</v>
      </c>
      <c r="P66" s="22" t="s">
        <v>545</v>
      </c>
      <c r="Q66" s="22" t="s">
        <v>61</v>
      </c>
      <c r="R66" s="22" t="s">
        <v>175</v>
      </c>
      <c r="S66" s="22" t="s">
        <v>20</v>
      </c>
      <c r="T66" s="22" t="s">
        <v>27</v>
      </c>
      <c r="U66" s="22" t="s">
        <v>57</v>
      </c>
      <c r="V66" s="22" t="s">
        <v>57</v>
      </c>
      <c r="W66" s="22" t="s">
        <v>546</v>
      </c>
      <c r="X66" s="35"/>
      <c r="Y66" s="65" t="s">
        <v>20</v>
      </c>
      <c r="Z66" s="66" t="s">
        <v>526</v>
      </c>
      <c r="AA66" s="65" t="s">
        <v>140</v>
      </c>
      <c r="AB66" s="65" t="s">
        <v>141</v>
      </c>
      <c r="AC66" s="72" t="s">
        <v>527</v>
      </c>
      <c r="AD66" s="65" t="s">
        <v>27</v>
      </c>
      <c r="AE66" s="21" t="s">
        <v>28</v>
      </c>
      <c r="AF66" s="66" t="s">
        <v>158</v>
      </c>
      <c r="AG66" s="65" t="s">
        <v>20</v>
      </c>
      <c r="AH66" s="35"/>
      <c r="AI66" s="35">
        <v>53.9829649757515</v>
      </c>
      <c r="AJ66" s="35">
        <v>-7.3409861155874498</v>
      </c>
      <c r="AK66" s="35" t="s">
        <v>839</v>
      </c>
    </row>
    <row r="67" spans="1:37" s="19" customFormat="1" ht="45" x14ac:dyDescent="0.2">
      <c r="A67" s="61" t="s">
        <v>557</v>
      </c>
      <c r="B67" s="60" t="s">
        <v>547</v>
      </c>
      <c r="C67" s="40" t="s">
        <v>255</v>
      </c>
      <c r="D67" s="40" t="s">
        <v>548</v>
      </c>
      <c r="E67" s="60" t="s">
        <v>549</v>
      </c>
      <c r="F67" s="40" t="s">
        <v>550</v>
      </c>
      <c r="G67" s="40"/>
      <c r="H67" s="40" t="s">
        <v>66</v>
      </c>
      <c r="I67" s="40" t="s">
        <v>192</v>
      </c>
      <c r="J67" s="40" t="s">
        <v>551</v>
      </c>
      <c r="K67" s="63" t="s">
        <v>552</v>
      </c>
      <c r="L67" s="60" t="s">
        <v>57</v>
      </c>
      <c r="M67" s="60" t="s">
        <v>37</v>
      </c>
      <c r="N67" s="30" t="s">
        <v>561</v>
      </c>
      <c r="O67" s="30" t="s">
        <v>562</v>
      </c>
      <c r="P67" s="30" t="s">
        <v>571</v>
      </c>
      <c r="Q67" s="30" t="s">
        <v>25</v>
      </c>
      <c r="R67" s="30" t="s">
        <v>180</v>
      </c>
      <c r="S67" s="30" t="s">
        <v>20</v>
      </c>
      <c r="T67" s="30" t="s">
        <v>27</v>
      </c>
      <c r="U67" s="30" t="s">
        <v>20</v>
      </c>
      <c r="V67" s="30" t="s">
        <v>57</v>
      </c>
      <c r="W67" s="38" t="s">
        <v>255</v>
      </c>
      <c r="X67" s="40"/>
      <c r="Y67" s="60" t="s">
        <v>20</v>
      </c>
      <c r="Z67" s="61" t="s">
        <v>553</v>
      </c>
      <c r="AA67" s="60" t="s">
        <v>140</v>
      </c>
      <c r="AB67" s="60" t="s">
        <v>554</v>
      </c>
      <c r="AC67" s="60" t="s">
        <v>151</v>
      </c>
      <c r="AD67" s="60" t="s">
        <v>27</v>
      </c>
      <c r="AE67" s="60" t="s">
        <v>555</v>
      </c>
      <c r="AF67" s="61" t="s">
        <v>158</v>
      </c>
      <c r="AG67" s="60" t="s">
        <v>20</v>
      </c>
      <c r="AH67" s="61" t="s">
        <v>556</v>
      </c>
      <c r="AI67" s="40">
        <v>54.128625380627398</v>
      </c>
      <c r="AJ67" s="40">
        <v>-7.3632235126285099</v>
      </c>
      <c r="AK67" s="40" t="s">
        <v>841</v>
      </c>
    </row>
    <row r="68" spans="1:37" s="19" customFormat="1" ht="45" x14ac:dyDescent="0.2">
      <c r="A68" s="61" t="s">
        <v>558</v>
      </c>
      <c r="B68" s="60" t="s">
        <v>547</v>
      </c>
      <c r="C68" s="40" t="s">
        <v>255</v>
      </c>
      <c r="D68" s="40" t="s">
        <v>548</v>
      </c>
      <c r="E68" s="60" t="s">
        <v>549</v>
      </c>
      <c r="F68" s="40" t="s">
        <v>550</v>
      </c>
      <c r="G68" s="40"/>
      <c r="H68" s="40" t="s">
        <v>66</v>
      </c>
      <c r="I68" s="40" t="s">
        <v>192</v>
      </c>
      <c r="J68" s="40" t="s">
        <v>551</v>
      </c>
      <c r="K68" s="63" t="s">
        <v>552</v>
      </c>
      <c r="L68" s="60" t="s">
        <v>57</v>
      </c>
      <c r="M68" s="60" t="s">
        <v>37</v>
      </c>
      <c r="N68" s="30" t="s">
        <v>563</v>
      </c>
      <c r="O68" s="30" t="s">
        <v>564</v>
      </c>
      <c r="P68" s="30" t="s">
        <v>571</v>
      </c>
      <c r="Q68" s="30" t="s">
        <v>25</v>
      </c>
      <c r="R68" s="30" t="s">
        <v>180</v>
      </c>
      <c r="S68" s="30" t="s">
        <v>20</v>
      </c>
      <c r="T68" s="30" t="s">
        <v>27</v>
      </c>
      <c r="U68" s="30" t="s">
        <v>20</v>
      </c>
      <c r="V68" s="30" t="s">
        <v>57</v>
      </c>
      <c r="W68" s="38" t="s">
        <v>255</v>
      </c>
      <c r="X68" s="40"/>
      <c r="Y68" s="60" t="s">
        <v>20</v>
      </c>
      <c r="Z68" s="61" t="s">
        <v>553</v>
      </c>
      <c r="AA68" s="60" t="s">
        <v>140</v>
      </c>
      <c r="AB68" s="60" t="s">
        <v>554</v>
      </c>
      <c r="AC68" s="60" t="s">
        <v>151</v>
      </c>
      <c r="AD68" s="60" t="s">
        <v>27</v>
      </c>
      <c r="AE68" s="60" t="s">
        <v>555</v>
      </c>
      <c r="AF68" s="61" t="s">
        <v>158</v>
      </c>
      <c r="AG68" s="60" t="s">
        <v>20</v>
      </c>
      <c r="AH68" s="61" t="s">
        <v>556</v>
      </c>
      <c r="AI68" s="40">
        <v>54.128625380627398</v>
      </c>
      <c r="AJ68" s="40">
        <v>-7.3632235126285099</v>
      </c>
      <c r="AK68" s="40" t="s">
        <v>841</v>
      </c>
    </row>
    <row r="69" spans="1:37" s="19" customFormat="1" ht="45" x14ac:dyDescent="0.2">
      <c r="A69" s="61" t="s">
        <v>559</v>
      </c>
      <c r="B69" s="60" t="s">
        <v>547</v>
      </c>
      <c r="C69" s="40" t="s">
        <v>255</v>
      </c>
      <c r="D69" s="40" t="s">
        <v>548</v>
      </c>
      <c r="E69" s="60" t="s">
        <v>549</v>
      </c>
      <c r="F69" s="40" t="s">
        <v>550</v>
      </c>
      <c r="G69" s="40"/>
      <c r="H69" s="40" t="s">
        <v>66</v>
      </c>
      <c r="I69" s="40" t="s">
        <v>192</v>
      </c>
      <c r="J69" s="40" t="s">
        <v>551</v>
      </c>
      <c r="K69" s="63" t="s">
        <v>552</v>
      </c>
      <c r="L69" s="60" t="s">
        <v>57</v>
      </c>
      <c r="M69" s="60" t="s">
        <v>37</v>
      </c>
      <c r="N69" s="30" t="s">
        <v>565</v>
      </c>
      <c r="O69" s="30" t="s">
        <v>566</v>
      </c>
      <c r="P69" s="30" t="s">
        <v>570</v>
      </c>
      <c r="Q69" s="30" t="s">
        <v>25</v>
      </c>
      <c r="R69" s="30" t="s">
        <v>362</v>
      </c>
      <c r="S69" s="38" t="s">
        <v>255</v>
      </c>
      <c r="T69" s="30" t="s">
        <v>27</v>
      </c>
      <c r="U69" s="38" t="s">
        <v>255</v>
      </c>
      <c r="V69" s="30" t="s">
        <v>20</v>
      </c>
      <c r="W69" s="38" t="s">
        <v>255</v>
      </c>
      <c r="X69" s="40"/>
      <c r="Y69" s="60" t="s">
        <v>20</v>
      </c>
      <c r="Z69" s="61" t="s">
        <v>553</v>
      </c>
      <c r="AA69" s="60" t="s">
        <v>140</v>
      </c>
      <c r="AB69" s="60" t="s">
        <v>554</v>
      </c>
      <c r="AC69" s="60" t="s">
        <v>151</v>
      </c>
      <c r="AD69" s="60" t="s">
        <v>27</v>
      </c>
      <c r="AE69" s="60" t="s">
        <v>555</v>
      </c>
      <c r="AF69" s="61" t="s">
        <v>158</v>
      </c>
      <c r="AG69" s="60" t="s">
        <v>20</v>
      </c>
      <c r="AH69" s="61" t="s">
        <v>556</v>
      </c>
      <c r="AI69" s="40">
        <v>54.128625380627398</v>
      </c>
      <c r="AJ69" s="40">
        <v>-7.3632235126285099</v>
      </c>
      <c r="AK69" s="40" t="s">
        <v>841</v>
      </c>
    </row>
    <row r="70" spans="1:37" s="19" customFormat="1" ht="45" x14ac:dyDescent="0.2">
      <c r="A70" s="61" t="s">
        <v>560</v>
      </c>
      <c r="B70" s="60" t="s">
        <v>547</v>
      </c>
      <c r="C70" s="40" t="s">
        <v>255</v>
      </c>
      <c r="D70" s="40" t="s">
        <v>548</v>
      </c>
      <c r="E70" s="60" t="s">
        <v>549</v>
      </c>
      <c r="F70" s="40" t="s">
        <v>550</v>
      </c>
      <c r="G70" s="40"/>
      <c r="H70" s="40" t="s">
        <v>66</v>
      </c>
      <c r="I70" s="40" t="s">
        <v>192</v>
      </c>
      <c r="J70" s="40" t="s">
        <v>551</v>
      </c>
      <c r="K70" s="63" t="s">
        <v>552</v>
      </c>
      <c r="L70" s="60" t="s">
        <v>57</v>
      </c>
      <c r="M70" s="60" t="s">
        <v>37</v>
      </c>
      <c r="N70" s="30" t="s">
        <v>567</v>
      </c>
      <c r="O70" s="30" t="s">
        <v>568</v>
      </c>
      <c r="P70" s="30" t="s">
        <v>569</v>
      </c>
      <c r="Q70" s="30" t="s">
        <v>25</v>
      </c>
      <c r="R70" s="30" t="s">
        <v>180</v>
      </c>
      <c r="S70" s="30" t="s">
        <v>20</v>
      </c>
      <c r="T70" s="30" t="s">
        <v>27</v>
      </c>
      <c r="U70" s="30" t="s">
        <v>20</v>
      </c>
      <c r="V70" s="30" t="s">
        <v>57</v>
      </c>
      <c r="W70" s="38" t="s">
        <v>255</v>
      </c>
      <c r="X70" s="40"/>
      <c r="Y70" s="60" t="s">
        <v>20</v>
      </c>
      <c r="Z70" s="61" t="s">
        <v>553</v>
      </c>
      <c r="AA70" s="60" t="s">
        <v>140</v>
      </c>
      <c r="AB70" s="60" t="s">
        <v>554</v>
      </c>
      <c r="AC70" s="60" t="s">
        <v>151</v>
      </c>
      <c r="AD70" s="60" t="s">
        <v>27</v>
      </c>
      <c r="AE70" s="60" t="s">
        <v>555</v>
      </c>
      <c r="AF70" s="61" t="s">
        <v>158</v>
      </c>
      <c r="AG70" s="60" t="s">
        <v>20</v>
      </c>
      <c r="AH70" s="61" t="s">
        <v>556</v>
      </c>
      <c r="AI70" s="40">
        <v>54.128625380627398</v>
      </c>
      <c r="AJ70" s="40">
        <v>-7.3632235126285099</v>
      </c>
      <c r="AK70" s="40" t="s">
        <v>841</v>
      </c>
    </row>
    <row r="71" spans="1:37" s="19" customFormat="1" ht="45" x14ac:dyDescent="0.2">
      <c r="A71" s="65" t="s">
        <v>572</v>
      </c>
      <c r="B71" s="65" t="s">
        <v>573</v>
      </c>
      <c r="C71" s="35" t="s">
        <v>255</v>
      </c>
      <c r="D71" s="35" t="s">
        <v>574</v>
      </c>
      <c r="E71" s="65" t="s">
        <v>575</v>
      </c>
      <c r="F71" s="35" t="s">
        <v>576</v>
      </c>
      <c r="G71" s="35"/>
      <c r="H71" s="35" t="s">
        <v>66</v>
      </c>
      <c r="I71" s="35" t="s">
        <v>192</v>
      </c>
      <c r="J71" s="35"/>
      <c r="K71" s="21" t="s">
        <v>255</v>
      </c>
      <c r="L71" s="65" t="s">
        <v>20</v>
      </c>
      <c r="M71" s="65" t="s">
        <v>46</v>
      </c>
      <c r="N71" s="22" t="s">
        <v>582</v>
      </c>
      <c r="O71" s="22" t="s">
        <v>583</v>
      </c>
      <c r="P71" s="22" t="s">
        <v>584</v>
      </c>
      <c r="Q71" s="22" t="s">
        <v>57</v>
      </c>
      <c r="R71" s="22" t="s">
        <v>72</v>
      </c>
      <c r="S71" s="22" t="s">
        <v>20</v>
      </c>
      <c r="T71" s="22" t="s">
        <v>27</v>
      </c>
      <c r="U71" s="22" t="s">
        <v>27</v>
      </c>
      <c r="V71" s="22" t="s">
        <v>20</v>
      </c>
      <c r="W71" s="22" t="s">
        <v>585</v>
      </c>
      <c r="X71" s="35"/>
      <c r="Y71" s="65" t="s">
        <v>20</v>
      </c>
      <c r="Z71" s="66" t="s">
        <v>577</v>
      </c>
      <c r="AA71" s="65" t="s">
        <v>140</v>
      </c>
      <c r="AB71" s="65" t="s">
        <v>578</v>
      </c>
      <c r="AC71" s="21" t="s">
        <v>28</v>
      </c>
      <c r="AD71" s="65" t="s">
        <v>27</v>
      </c>
      <c r="AE71" s="65" t="s">
        <v>579</v>
      </c>
      <c r="AF71" s="66" t="s">
        <v>158</v>
      </c>
      <c r="AG71" s="65" t="s">
        <v>580</v>
      </c>
      <c r="AH71" s="66" t="s">
        <v>581</v>
      </c>
      <c r="AI71" s="35">
        <v>53.915762533629803</v>
      </c>
      <c r="AJ71" s="35">
        <v>-6.9689284155909403</v>
      </c>
      <c r="AK71" s="35" t="s">
        <v>842</v>
      </c>
    </row>
    <row r="72" spans="1:37" s="19" customFormat="1" ht="54" customHeight="1" x14ac:dyDescent="0.2">
      <c r="A72" s="60" t="s">
        <v>594</v>
      </c>
      <c r="B72" s="60" t="s">
        <v>586</v>
      </c>
      <c r="C72" s="40" t="s">
        <v>587</v>
      </c>
      <c r="D72" s="40" t="s">
        <v>588</v>
      </c>
      <c r="E72" s="61" t="s">
        <v>589</v>
      </c>
      <c r="F72" s="40" t="s">
        <v>590</v>
      </c>
      <c r="G72" s="40"/>
      <c r="H72" s="40" t="s">
        <v>17</v>
      </c>
      <c r="I72" s="40" t="s">
        <v>192</v>
      </c>
      <c r="J72" s="40"/>
      <c r="K72" s="60" t="s">
        <v>591</v>
      </c>
      <c r="L72" s="60" t="s">
        <v>20</v>
      </c>
      <c r="M72" s="60" t="s">
        <v>37</v>
      </c>
      <c r="N72" s="30" t="s">
        <v>600</v>
      </c>
      <c r="O72" s="30" t="s">
        <v>118</v>
      </c>
      <c r="P72" s="40" t="s">
        <v>598</v>
      </c>
      <c r="Q72" s="40" t="s">
        <v>599</v>
      </c>
      <c r="R72" s="30" t="s">
        <v>175</v>
      </c>
      <c r="S72" s="40" t="s">
        <v>20</v>
      </c>
      <c r="T72" s="30" t="s">
        <v>27</v>
      </c>
      <c r="U72" s="30" t="s">
        <v>27</v>
      </c>
      <c r="V72" s="30" t="s">
        <v>27</v>
      </c>
      <c r="W72" s="30" t="s">
        <v>601</v>
      </c>
      <c r="X72" s="40"/>
      <c r="Y72" s="60" t="s">
        <v>20</v>
      </c>
      <c r="Z72" s="61" t="s">
        <v>592</v>
      </c>
      <c r="AA72" s="60" t="s">
        <v>140</v>
      </c>
      <c r="AB72" s="60" t="s">
        <v>593</v>
      </c>
      <c r="AC72" s="64" t="s">
        <v>149</v>
      </c>
      <c r="AD72" s="60" t="s">
        <v>20</v>
      </c>
      <c r="AE72" s="60" t="s">
        <v>264</v>
      </c>
      <c r="AF72" s="61" t="s">
        <v>265</v>
      </c>
      <c r="AG72" s="60" t="s">
        <v>20</v>
      </c>
      <c r="AH72" s="40"/>
      <c r="AI72" s="40">
        <v>54.340493336743997</v>
      </c>
      <c r="AJ72" s="40">
        <v>-6.9591186578964201</v>
      </c>
      <c r="AK72" s="40" t="s">
        <v>843</v>
      </c>
    </row>
    <row r="73" spans="1:37" s="19" customFormat="1" ht="54" customHeight="1" x14ac:dyDescent="0.2">
      <c r="A73" s="60" t="s">
        <v>595</v>
      </c>
      <c r="B73" s="60" t="s">
        <v>586</v>
      </c>
      <c r="C73" s="40" t="s">
        <v>587</v>
      </c>
      <c r="D73" s="40" t="s">
        <v>588</v>
      </c>
      <c r="E73" s="61" t="s">
        <v>589</v>
      </c>
      <c r="F73" s="40" t="s">
        <v>590</v>
      </c>
      <c r="G73" s="40"/>
      <c r="H73" s="40" t="s">
        <v>17</v>
      </c>
      <c r="I73" s="40" t="s">
        <v>192</v>
      </c>
      <c r="J73" s="40"/>
      <c r="K73" s="60" t="s">
        <v>591</v>
      </c>
      <c r="L73" s="60" t="s">
        <v>20</v>
      </c>
      <c r="M73" s="60" t="s">
        <v>37</v>
      </c>
      <c r="N73" s="40" t="s">
        <v>74</v>
      </c>
      <c r="O73" s="30" t="s">
        <v>118</v>
      </c>
      <c r="P73" s="40" t="s">
        <v>598</v>
      </c>
      <c r="Q73" s="40" t="s">
        <v>599</v>
      </c>
      <c r="R73" s="30" t="s">
        <v>175</v>
      </c>
      <c r="S73" s="30" t="s">
        <v>20</v>
      </c>
      <c r="T73" s="38"/>
      <c r="U73" s="30" t="s">
        <v>27</v>
      </c>
      <c r="V73" s="30" t="s">
        <v>27</v>
      </c>
      <c r="W73" s="40" t="s">
        <v>602</v>
      </c>
      <c r="X73" s="40"/>
      <c r="Y73" s="60" t="s">
        <v>20</v>
      </c>
      <c r="Z73" s="61" t="s">
        <v>592</v>
      </c>
      <c r="AA73" s="60" t="s">
        <v>140</v>
      </c>
      <c r="AB73" s="60" t="s">
        <v>593</v>
      </c>
      <c r="AC73" s="64" t="s">
        <v>149</v>
      </c>
      <c r="AD73" s="60" t="s">
        <v>20</v>
      </c>
      <c r="AE73" s="60" t="s">
        <v>264</v>
      </c>
      <c r="AF73" s="61" t="s">
        <v>265</v>
      </c>
      <c r="AG73" s="60" t="s">
        <v>20</v>
      </c>
      <c r="AH73" s="40"/>
      <c r="AI73" s="40">
        <v>54.340493336743997</v>
      </c>
      <c r="AJ73" s="40">
        <v>-6.9591186578964201</v>
      </c>
      <c r="AK73" s="40" t="s">
        <v>843</v>
      </c>
    </row>
    <row r="74" spans="1:37" s="19" customFormat="1" ht="54" customHeight="1" x14ac:dyDescent="0.2">
      <c r="A74" s="60" t="s">
        <v>596</v>
      </c>
      <c r="B74" s="60" t="s">
        <v>586</v>
      </c>
      <c r="C74" s="40" t="s">
        <v>587</v>
      </c>
      <c r="D74" s="40" t="s">
        <v>588</v>
      </c>
      <c r="E74" s="61" t="s">
        <v>589</v>
      </c>
      <c r="F74" s="40" t="s">
        <v>590</v>
      </c>
      <c r="G74" s="40"/>
      <c r="H74" s="40" t="s">
        <v>17</v>
      </c>
      <c r="I74" s="40" t="s">
        <v>192</v>
      </c>
      <c r="J74" s="40"/>
      <c r="K74" s="60" t="s">
        <v>591</v>
      </c>
      <c r="L74" s="60" t="s">
        <v>20</v>
      </c>
      <c r="M74" s="60" t="s">
        <v>37</v>
      </c>
      <c r="N74" s="30" t="s">
        <v>354</v>
      </c>
      <c r="O74" s="30" t="s">
        <v>603</v>
      </c>
      <c r="P74" s="30" t="s">
        <v>604</v>
      </c>
      <c r="Q74" s="30" t="s">
        <v>25</v>
      </c>
      <c r="R74" s="30" t="s">
        <v>50</v>
      </c>
      <c r="S74" s="30" t="s">
        <v>20</v>
      </c>
      <c r="T74" s="30" t="s">
        <v>27</v>
      </c>
      <c r="U74" s="30" t="s">
        <v>27</v>
      </c>
      <c r="V74" s="30" t="s">
        <v>27</v>
      </c>
      <c r="W74" s="40" t="s">
        <v>605</v>
      </c>
      <c r="X74" s="40"/>
      <c r="Y74" s="60" t="s">
        <v>20</v>
      </c>
      <c r="Z74" s="61" t="s">
        <v>592</v>
      </c>
      <c r="AA74" s="60" t="s">
        <v>140</v>
      </c>
      <c r="AB74" s="60" t="s">
        <v>593</v>
      </c>
      <c r="AC74" s="64" t="s">
        <v>149</v>
      </c>
      <c r="AD74" s="60" t="s">
        <v>20</v>
      </c>
      <c r="AE74" s="60" t="s">
        <v>264</v>
      </c>
      <c r="AF74" s="61" t="s">
        <v>265</v>
      </c>
      <c r="AG74" s="60" t="s">
        <v>20</v>
      </c>
      <c r="AH74" s="40"/>
      <c r="AI74" s="40">
        <v>54.340493336743997</v>
      </c>
      <c r="AJ74" s="40">
        <v>-6.9591186578964201</v>
      </c>
      <c r="AK74" s="40" t="s">
        <v>843</v>
      </c>
    </row>
    <row r="75" spans="1:37" s="19" customFormat="1" ht="54" customHeight="1" x14ac:dyDescent="0.2">
      <c r="A75" s="60" t="s">
        <v>597</v>
      </c>
      <c r="B75" s="60" t="s">
        <v>586</v>
      </c>
      <c r="C75" s="40" t="s">
        <v>587</v>
      </c>
      <c r="D75" s="40" t="s">
        <v>588</v>
      </c>
      <c r="E75" s="61" t="s">
        <v>589</v>
      </c>
      <c r="F75" s="40" t="s">
        <v>590</v>
      </c>
      <c r="G75" s="40"/>
      <c r="H75" s="40" t="s">
        <v>17</v>
      </c>
      <c r="I75" s="40" t="s">
        <v>192</v>
      </c>
      <c r="J75" s="40"/>
      <c r="K75" s="60" t="s">
        <v>591</v>
      </c>
      <c r="L75" s="60" t="s">
        <v>20</v>
      </c>
      <c r="M75" s="60" t="s">
        <v>37</v>
      </c>
      <c r="N75" s="30" t="s">
        <v>606</v>
      </c>
      <c r="O75" s="30" t="s">
        <v>607</v>
      </c>
      <c r="P75" s="30" t="s">
        <v>608</v>
      </c>
      <c r="Q75" s="30" t="s">
        <v>61</v>
      </c>
      <c r="R75" s="30" t="s">
        <v>175</v>
      </c>
      <c r="S75" s="30" t="s">
        <v>20</v>
      </c>
      <c r="T75" s="30" t="s">
        <v>27</v>
      </c>
      <c r="U75" s="30" t="s">
        <v>27</v>
      </c>
      <c r="V75" s="40" t="s">
        <v>27</v>
      </c>
      <c r="W75" s="30" t="s">
        <v>609</v>
      </c>
      <c r="X75" s="40"/>
      <c r="Y75" s="60" t="s">
        <v>20</v>
      </c>
      <c r="Z75" s="61" t="s">
        <v>592</v>
      </c>
      <c r="AA75" s="60" t="s">
        <v>140</v>
      </c>
      <c r="AB75" s="60" t="s">
        <v>593</v>
      </c>
      <c r="AC75" s="64" t="s">
        <v>149</v>
      </c>
      <c r="AD75" s="60" t="s">
        <v>20</v>
      </c>
      <c r="AE75" s="60" t="s">
        <v>264</v>
      </c>
      <c r="AF75" s="61" t="s">
        <v>265</v>
      </c>
      <c r="AG75" s="60" t="s">
        <v>20</v>
      </c>
      <c r="AH75" s="40"/>
      <c r="AI75" s="40">
        <v>54.340493336743997</v>
      </c>
      <c r="AJ75" s="40">
        <v>-6.9591186578964201</v>
      </c>
      <c r="AK75" s="40" t="s">
        <v>843</v>
      </c>
    </row>
    <row r="76" spans="1:37" s="19" customFormat="1" ht="60" x14ac:dyDescent="0.2">
      <c r="A76" s="65" t="s">
        <v>617</v>
      </c>
      <c r="B76" s="65" t="s">
        <v>12</v>
      </c>
      <c r="C76" s="35" t="s">
        <v>255</v>
      </c>
      <c r="D76" s="35" t="s">
        <v>610</v>
      </c>
      <c r="E76" s="65" t="s">
        <v>611</v>
      </c>
      <c r="F76" s="35" t="s">
        <v>612</v>
      </c>
      <c r="G76" s="35" t="s">
        <v>65</v>
      </c>
      <c r="H76" s="35" t="s">
        <v>66</v>
      </c>
      <c r="I76" s="35" t="s">
        <v>192</v>
      </c>
      <c r="J76" s="35" t="s">
        <v>613</v>
      </c>
      <c r="K76" s="21" t="s">
        <v>255</v>
      </c>
      <c r="L76" s="65" t="s">
        <v>20</v>
      </c>
      <c r="M76" s="65" t="s">
        <v>37</v>
      </c>
      <c r="N76" s="22" t="s">
        <v>74</v>
      </c>
      <c r="O76" s="22" t="s">
        <v>621</v>
      </c>
      <c r="P76" s="21" t="s">
        <v>255</v>
      </c>
      <c r="Q76" s="22" t="s">
        <v>25</v>
      </c>
      <c r="R76" s="22" t="s">
        <v>175</v>
      </c>
      <c r="S76" s="22" t="s">
        <v>20</v>
      </c>
      <c r="T76" s="22" t="s">
        <v>27</v>
      </c>
      <c r="U76" s="22" t="s">
        <v>20</v>
      </c>
      <c r="V76" s="22" t="s">
        <v>57</v>
      </c>
      <c r="W76" s="21"/>
      <c r="X76" s="35"/>
      <c r="Y76" s="65" t="s">
        <v>20</v>
      </c>
      <c r="Z76" s="66" t="s">
        <v>614</v>
      </c>
      <c r="AA76" s="65" t="s">
        <v>139</v>
      </c>
      <c r="AB76" s="65" t="s">
        <v>615</v>
      </c>
      <c r="AC76" s="65" t="s">
        <v>151</v>
      </c>
      <c r="AD76" s="65" t="s">
        <v>27</v>
      </c>
      <c r="AE76" s="65" t="s">
        <v>616</v>
      </c>
      <c r="AF76" s="66" t="s">
        <v>158</v>
      </c>
      <c r="AG76" s="65" t="s">
        <v>20</v>
      </c>
      <c r="AH76" s="35"/>
      <c r="AI76" s="35">
        <v>53.833284713142497</v>
      </c>
      <c r="AJ76" s="35">
        <v>-7.0831287732677204</v>
      </c>
      <c r="AK76" s="35" t="s">
        <v>844</v>
      </c>
    </row>
    <row r="77" spans="1:37" s="19" customFormat="1" ht="60" x14ac:dyDescent="0.2">
      <c r="A77" s="65" t="s">
        <v>618</v>
      </c>
      <c r="B77" s="65" t="s">
        <v>12</v>
      </c>
      <c r="C77" s="35" t="s">
        <v>255</v>
      </c>
      <c r="D77" s="35" t="s">
        <v>610</v>
      </c>
      <c r="E77" s="65" t="s">
        <v>611</v>
      </c>
      <c r="F77" s="35" t="s">
        <v>612</v>
      </c>
      <c r="G77" s="35" t="s">
        <v>65</v>
      </c>
      <c r="H77" s="35" t="s">
        <v>66</v>
      </c>
      <c r="I77" s="35" t="s">
        <v>192</v>
      </c>
      <c r="J77" s="35" t="s">
        <v>613</v>
      </c>
      <c r="K77" s="21" t="s">
        <v>255</v>
      </c>
      <c r="L77" s="65" t="s">
        <v>20</v>
      </c>
      <c r="M77" s="65" t="s">
        <v>37</v>
      </c>
      <c r="N77" s="22" t="s">
        <v>622</v>
      </c>
      <c r="O77" s="22" t="s">
        <v>623</v>
      </c>
      <c r="P77" s="21" t="s">
        <v>255</v>
      </c>
      <c r="Q77" s="22" t="s">
        <v>25</v>
      </c>
      <c r="R77" s="22" t="s">
        <v>50</v>
      </c>
      <c r="S77" s="22" t="s">
        <v>20</v>
      </c>
      <c r="T77" s="22" t="s">
        <v>27</v>
      </c>
      <c r="U77" s="22" t="s">
        <v>20</v>
      </c>
      <c r="V77" s="22" t="s">
        <v>57</v>
      </c>
      <c r="W77" s="21"/>
      <c r="X77" s="35"/>
      <c r="Y77" s="65" t="s">
        <v>20</v>
      </c>
      <c r="Z77" s="66" t="s">
        <v>614</v>
      </c>
      <c r="AA77" s="65" t="s">
        <v>139</v>
      </c>
      <c r="AB77" s="65" t="s">
        <v>615</v>
      </c>
      <c r="AC77" s="65" t="s">
        <v>151</v>
      </c>
      <c r="AD77" s="65" t="s">
        <v>27</v>
      </c>
      <c r="AE77" s="65" t="s">
        <v>616</v>
      </c>
      <c r="AF77" s="66" t="s">
        <v>158</v>
      </c>
      <c r="AG77" s="65" t="s">
        <v>20</v>
      </c>
      <c r="AH77" s="35"/>
      <c r="AI77" s="35">
        <v>53.833284713142497</v>
      </c>
      <c r="AJ77" s="35">
        <v>-7.0831287732677204</v>
      </c>
      <c r="AK77" s="35" t="s">
        <v>844</v>
      </c>
    </row>
    <row r="78" spans="1:37" s="19" customFormat="1" ht="60" x14ac:dyDescent="0.2">
      <c r="A78" s="65" t="s">
        <v>619</v>
      </c>
      <c r="B78" s="65" t="s">
        <v>12</v>
      </c>
      <c r="C78" s="35" t="s">
        <v>255</v>
      </c>
      <c r="D78" s="35" t="s">
        <v>610</v>
      </c>
      <c r="E78" s="65" t="s">
        <v>611</v>
      </c>
      <c r="F78" s="35" t="s">
        <v>612</v>
      </c>
      <c r="G78" s="35" t="s">
        <v>65</v>
      </c>
      <c r="H78" s="35" t="s">
        <v>66</v>
      </c>
      <c r="I78" s="35" t="s">
        <v>192</v>
      </c>
      <c r="J78" s="35" t="s">
        <v>613</v>
      </c>
      <c r="K78" s="21" t="s">
        <v>255</v>
      </c>
      <c r="L78" s="65" t="s">
        <v>20</v>
      </c>
      <c r="M78" s="65" t="s">
        <v>37</v>
      </c>
      <c r="N78" s="22" t="s">
        <v>624</v>
      </c>
      <c r="O78" s="22" t="s">
        <v>625</v>
      </c>
      <c r="P78" s="21" t="s">
        <v>255</v>
      </c>
      <c r="Q78" s="22" t="s">
        <v>61</v>
      </c>
      <c r="R78" s="22" t="s">
        <v>180</v>
      </c>
      <c r="S78" s="22" t="s">
        <v>20</v>
      </c>
      <c r="T78" s="22" t="s">
        <v>27</v>
      </c>
      <c r="U78" s="22" t="s">
        <v>27</v>
      </c>
      <c r="V78" s="22" t="s">
        <v>27</v>
      </c>
      <c r="W78" s="21"/>
      <c r="X78" s="21"/>
      <c r="Y78" s="65" t="s">
        <v>20</v>
      </c>
      <c r="Z78" s="66" t="s">
        <v>614</v>
      </c>
      <c r="AA78" s="65" t="s">
        <v>139</v>
      </c>
      <c r="AB78" s="65" t="s">
        <v>615</v>
      </c>
      <c r="AC78" s="65" t="s">
        <v>151</v>
      </c>
      <c r="AD78" s="65" t="s">
        <v>27</v>
      </c>
      <c r="AE78" s="65" t="s">
        <v>616</v>
      </c>
      <c r="AF78" s="66" t="s">
        <v>158</v>
      </c>
      <c r="AG78" s="65" t="s">
        <v>20</v>
      </c>
      <c r="AH78" s="35"/>
      <c r="AI78" s="35">
        <v>53.833284713142497</v>
      </c>
      <c r="AJ78" s="35">
        <v>-7.0831287732677204</v>
      </c>
      <c r="AK78" s="35" t="s">
        <v>844</v>
      </c>
    </row>
    <row r="79" spans="1:37" s="19" customFormat="1" ht="60" x14ac:dyDescent="0.2">
      <c r="A79" s="65" t="s">
        <v>620</v>
      </c>
      <c r="B79" s="65" t="s">
        <v>12</v>
      </c>
      <c r="C79" s="35" t="s">
        <v>255</v>
      </c>
      <c r="D79" s="35" t="s">
        <v>610</v>
      </c>
      <c r="E79" s="65" t="s">
        <v>611</v>
      </c>
      <c r="F79" s="35" t="s">
        <v>612</v>
      </c>
      <c r="G79" s="35" t="s">
        <v>65</v>
      </c>
      <c r="H79" s="35" t="s">
        <v>66</v>
      </c>
      <c r="I79" s="35" t="s">
        <v>192</v>
      </c>
      <c r="J79" s="35" t="s">
        <v>613</v>
      </c>
      <c r="K79" s="21" t="s">
        <v>255</v>
      </c>
      <c r="L79" s="65" t="s">
        <v>20</v>
      </c>
      <c r="M79" s="65" t="s">
        <v>37</v>
      </c>
      <c r="N79" s="22" t="s">
        <v>331</v>
      </c>
      <c r="O79" s="22" t="s">
        <v>626</v>
      </c>
      <c r="P79" s="22" t="s">
        <v>627</v>
      </c>
      <c r="Q79" s="22" t="s">
        <v>25</v>
      </c>
      <c r="R79" s="22" t="s">
        <v>26</v>
      </c>
      <c r="S79" s="22" t="s">
        <v>20</v>
      </c>
      <c r="T79" s="22" t="s">
        <v>27</v>
      </c>
      <c r="U79" s="22" t="s">
        <v>20</v>
      </c>
      <c r="V79" s="22" t="s">
        <v>27</v>
      </c>
      <c r="W79" s="22" t="s">
        <v>628</v>
      </c>
      <c r="X79" s="35"/>
      <c r="Y79" s="65" t="s">
        <v>20</v>
      </c>
      <c r="Z79" s="66" t="s">
        <v>614</v>
      </c>
      <c r="AA79" s="65" t="s">
        <v>139</v>
      </c>
      <c r="AB79" s="65" t="s">
        <v>615</v>
      </c>
      <c r="AC79" s="65" t="s">
        <v>151</v>
      </c>
      <c r="AD79" s="65" t="s">
        <v>27</v>
      </c>
      <c r="AE79" s="65" t="s">
        <v>616</v>
      </c>
      <c r="AF79" s="66" t="s">
        <v>158</v>
      </c>
      <c r="AG79" s="65" t="s">
        <v>20</v>
      </c>
      <c r="AH79" s="35"/>
      <c r="AI79" s="35">
        <v>53.833284713142497</v>
      </c>
      <c r="AJ79" s="35">
        <v>-7.0831287732677204</v>
      </c>
      <c r="AK79" s="35" t="s">
        <v>844</v>
      </c>
    </row>
    <row r="80" spans="1:37" s="19" customFormat="1" ht="45" x14ac:dyDescent="0.2">
      <c r="A80" s="60" t="s">
        <v>635</v>
      </c>
      <c r="B80" s="60" t="s">
        <v>12</v>
      </c>
      <c r="C80" s="40" t="s">
        <v>255</v>
      </c>
      <c r="D80" s="40" t="s">
        <v>629</v>
      </c>
      <c r="E80" s="60" t="s">
        <v>630</v>
      </c>
      <c r="F80" s="40"/>
      <c r="G80" s="40" t="s">
        <v>65</v>
      </c>
      <c r="H80" s="40" t="s">
        <v>66</v>
      </c>
      <c r="I80" s="40" t="s">
        <v>192</v>
      </c>
      <c r="J80" s="40" t="s">
        <v>631</v>
      </c>
      <c r="K80" s="63" t="s">
        <v>632</v>
      </c>
      <c r="L80" s="60" t="s">
        <v>57</v>
      </c>
      <c r="M80" s="60" t="s">
        <v>68</v>
      </c>
      <c r="N80" s="30" t="s">
        <v>637</v>
      </c>
      <c r="O80" s="30" t="s">
        <v>638</v>
      </c>
      <c r="P80" s="30" t="s">
        <v>639</v>
      </c>
      <c r="Q80" s="30" t="s">
        <v>25</v>
      </c>
      <c r="R80" s="30" t="s">
        <v>50</v>
      </c>
      <c r="S80" s="30" t="s">
        <v>57</v>
      </c>
      <c r="T80" s="30" t="s">
        <v>27</v>
      </c>
      <c r="U80" s="30" t="s">
        <v>27</v>
      </c>
      <c r="V80" s="30" t="s">
        <v>57</v>
      </c>
      <c r="W80" s="30" t="s">
        <v>640</v>
      </c>
      <c r="X80" s="30" t="s">
        <v>641</v>
      </c>
      <c r="Y80" s="60" t="s">
        <v>20</v>
      </c>
      <c r="Z80" s="61" t="s">
        <v>633</v>
      </c>
      <c r="AA80" s="60" t="s">
        <v>138</v>
      </c>
      <c r="AB80" s="38"/>
      <c r="AC80" s="64" t="s">
        <v>150</v>
      </c>
      <c r="AD80" s="60" t="s">
        <v>27</v>
      </c>
      <c r="AE80" s="60" t="s">
        <v>634</v>
      </c>
      <c r="AF80" s="61" t="s">
        <v>265</v>
      </c>
      <c r="AG80" s="40" t="s">
        <v>20</v>
      </c>
      <c r="AH80" s="40"/>
      <c r="AI80" s="14">
        <v>53.874660975931398</v>
      </c>
      <c r="AJ80" s="14">
        <v>-7.5343739654174398</v>
      </c>
      <c r="AK80" s="62" t="s">
        <v>845</v>
      </c>
    </row>
    <row r="81" spans="1:37" s="19" customFormat="1" ht="45" x14ac:dyDescent="0.2">
      <c r="A81" s="60" t="s">
        <v>636</v>
      </c>
      <c r="B81" s="60" t="s">
        <v>12</v>
      </c>
      <c r="C81" s="40" t="s">
        <v>255</v>
      </c>
      <c r="D81" s="40" t="s">
        <v>629</v>
      </c>
      <c r="E81" s="60" t="s">
        <v>630</v>
      </c>
      <c r="F81" s="40"/>
      <c r="G81" s="40" t="s">
        <v>65</v>
      </c>
      <c r="H81" s="40" t="s">
        <v>66</v>
      </c>
      <c r="I81" s="40" t="s">
        <v>192</v>
      </c>
      <c r="J81" s="40" t="s">
        <v>631</v>
      </c>
      <c r="K81" s="63" t="s">
        <v>632</v>
      </c>
      <c r="L81" s="60" t="s">
        <v>57</v>
      </c>
      <c r="M81" s="60" t="s">
        <v>68</v>
      </c>
      <c r="N81" s="30" t="s">
        <v>642</v>
      </c>
      <c r="O81" s="30" t="s">
        <v>643</v>
      </c>
      <c r="P81" s="30" t="s">
        <v>644</v>
      </c>
      <c r="Q81" s="30" t="s">
        <v>61</v>
      </c>
      <c r="R81" s="30" t="s">
        <v>72</v>
      </c>
      <c r="S81" s="30" t="s">
        <v>20</v>
      </c>
      <c r="T81" s="30" t="s">
        <v>27</v>
      </c>
      <c r="U81" s="30" t="s">
        <v>27</v>
      </c>
      <c r="V81" s="30" t="s">
        <v>27</v>
      </c>
      <c r="W81" s="30" t="s">
        <v>778</v>
      </c>
      <c r="X81" s="30" t="s">
        <v>645</v>
      </c>
      <c r="Y81" s="60" t="s">
        <v>20</v>
      </c>
      <c r="Z81" s="61" t="s">
        <v>633</v>
      </c>
      <c r="AA81" s="60" t="s">
        <v>138</v>
      </c>
      <c r="AB81" s="38"/>
      <c r="AC81" s="64" t="s">
        <v>150</v>
      </c>
      <c r="AD81" s="60" t="s">
        <v>27</v>
      </c>
      <c r="AE81" s="60" t="s">
        <v>634</v>
      </c>
      <c r="AF81" s="61" t="s">
        <v>265</v>
      </c>
      <c r="AG81" s="40" t="s">
        <v>20</v>
      </c>
      <c r="AH81" s="40"/>
      <c r="AI81" s="14">
        <v>53.874660975931398</v>
      </c>
      <c r="AJ81" s="14">
        <v>-7.5343739654174398</v>
      </c>
      <c r="AK81" s="40" t="s">
        <v>845</v>
      </c>
    </row>
    <row r="82" spans="1:37" s="19" customFormat="1" ht="45" x14ac:dyDescent="0.2">
      <c r="A82" s="65" t="s">
        <v>646</v>
      </c>
      <c r="B82" s="65" t="s">
        <v>482</v>
      </c>
      <c r="C82" s="35" t="s">
        <v>255</v>
      </c>
      <c r="D82" s="66" t="s">
        <v>647</v>
      </c>
      <c r="E82" s="66" t="s">
        <v>648</v>
      </c>
      <c r="F82" s="35" t="s">
        <v>64</v>
      </c>
      <c r="G82" s="35" t="s">
        <v>65</v>
      </c>
      <c r="H82" s="35" t="s">
        <v>66</v>
      </c>
      <c r="I82" s="35" t="s">
        <v>192</v>
      </c>
      <c r="J82" s="35" t="s">
        <v>649</v>
      </c>
      <c r="K82" s="71" t="s">
        <v>650</v>
      </c>
      <c r="L82" s="65" t="s">
        <v>20</v>
      </c>
      <c r="M82" s="65" t="s">
        <v>46</v>
      </c>
      <c r="N82" s="22" t="s">
        <v>653</v>
      </c>
      <c r="O82" s="22" t="s">
        <v>654</v>
      </c>
      <c r="P82" s="22" t="s">
        <v>655</v>
      </c>
      <c r="Q82" s="22" t="s">
        <v>25</v>
      </c>
      <c r="R82" s="22" t="s">
        <v>180</v>
      </c>
      <c r="S82" s="22" t="s">
        <v>20</v>
      </c>
      <c r="T82" s="22" t="s">
        <v>27</v>
      </c>
      <c r="U82" s="22" t="s">
        <v>27</v>
      </c>
      <c r="V82" s="22" t="s">
        <v>20</v>
      </c>
      <c r="W82" s="22" t="s">
        <v>350</v>
      </c>
      <c r="X82" s="22" t="s">
        <v>656</v>
      </c>
      <c r="Y82" s="65" t="s">
        <v>20</v>
      </c>
      <c r="Z82" s="66" t="s">
        <v>651</v>
      </c>
      <c r="AA82" s="65" t="s">
        <v>497</v>
      </c>
      <c r="AB82" s="65" t="s">
        <v>143</v>
      </c>
      <c r="AC82" s="72" t="s">
        <v>150</v>
      </c>
      <c r="AD82" s="65" t="s">
        <v>27</v>
      </c>
      <c r="AE82" s="21" t="s">
        <v>28</v>
      </c>
      <c r="AF82" s="66" t="s">
        <v>652</v>
      </c>
      <c r="AG82" s="65" t="s">
        <v>159</v>
      </c>
      <c r="AH82" s="35"/>
      <c r="AI82" s="8">
        <v>53.867193373220502</v>
      </c>
      <c r="AJ82" s="8">
        <v>-7.2000035184747002</v>
      </c>
      <c r="AK82" s="59" t="s">
        <v>846</v>
      </c>
    </row>
    <row r="83" spans="1:37" s="19" customFormat="1" ht="33" customHeight="1" x14ac:dyDescent="0.2">
      <c r="A83" s="60" t="s">
        <v>847</v>
      </c>
      <c r="B83" s="73" t="s">
        <v>12</v>
      </c>
      <c r="C83" s="14" t="s">
        <v>785</v>
      </c>
      <c r="D83" s="11" t="s">
        <v>786</v>
      </c>
      <c r="E83" s="11" t="s">
        <v>787</v>
      </c>
      <c r="F83" s="40" t="s">
        <v>788</v>
      </c>
      <c r="G83" s="14" t="s">
        <v>43</v>
      </c>
      <c r="H83" s="14" t="s">
        <v>34</v>
      </c>
      <c r="I83" s="14" t="s">
        <v>193</v>
      </c>
      <c r="J83" s="40"/>
      <c r="K83" s="73" t="s">
        <v>791</v>
      </c>
      <c r="L83" s="73" t="s">
        <v>20</v>
      </c>
      <c r="M83" s="60" t="s">
        <v>46</v>
      </c>
      <c r="N83" s="40" t="s">
        <v>799</v>
      </c>
      <c r="O83" s="40" t="s">
        <v>798</v>
      </c>
      <c r="P83" s="40" t="s">
        <v>803</v>
      </c>
      <c r="Q83" s="40" t="s">
        <v>25</v>
      </c>
      <c r="R83" s="40" t="s">
        <v>50</v>
      </c>
      <c r="S83" s="30" t="s">
        <v>20</v>
      </c>
      <c r="T83" s="30" t="s">
        <v>27</v>
      </c>
      <c r="U83" s="30" t="s">
        <v>20</v>
      </c>
      <c r="V83" s="30" t="s">
        <v>20</v>
      </c>
      <c r="W83" s="40"/>
      <c r="X83" s="30" t="s">
        <v>795</v>
      </c>
      <c r="Y83" s="60" t="s">
        <v>20</v>
      </c>
      <c r="Z83" s="61" t="s">
        <v>651</v>
      </c>
      <c r="AA83" s="30" t="s">
        <v>263</v>
      </c>
      <c r="AB83" s="38" t="s">
        <v>28</v>
      </c>
      <c r="AC83" s="30" t="s">
        <v>801</v>
      </c>
      <c r="AD83" s="60" t="s">
        <v>20</v>
      </c>
      <c r="AE83" s="60"/>
      <c r="AF83" s="61" t="s">
        <v>158</v>
      </c>
      <c r="AG83" s="60" t="s">
        <v>20</v>
      </c>
      <c r="AH83" s="61" t="s">
        <v>802</v>
      </c>
      <c r="AI83" s="14">
        <v>54.194922481429302</v>
      </c>
      <c r="AJ83" s="14">
        <v>-7.5695395450105902</v>
      </c>
      <c r="AK83" s="62" t="s">
        <v>781</v>
      </c>
    </row>
    <row r="84" spans="1:37" s="19" customFormat="1" ht="33" customHeight="1" x14ac:dyDescent="0.2">
      <c r="A84" s="70" t="s">
        <v>782</v>
      </c>
      <c r="B84" s="70" t="s">
        <v>784</v>
      </c>
      <c r="C84" s="8" t="s">
        <v>785</v>
      </c>
      <c r="D84" s="3" t="s">
        <v>786</v>
      </c>
      <c r="E84" s="70" t="s">
        <v>789</v>
      </c>
      <c r="F84" s="8" t="s">
        <v>83</v>
      </c>
      <c r="G84" s="8" t="s">
        <v>43</v>
      </c>
      <c r="H84" s="8" t="s">
        <v>34</v>
      </c>
      <c r="I84" s="8" t="s">
        <v>193</v>
      </c>
      <c r="J84" s="8" t="s">
        <v>790</v>
      </c>
      <c r="K84" s="70" t="s">
        <v>791</v>
      </c>
      <c r="L84" s="70" t="s">
        <v>20</v>
      </c>
      <c r="M84" s="65" t="s">
        <v>68</v>
      </c>
      <c r="N84" s="35" t="s">
        <v>800</v>
      </c>
      <c r="O84" s="35" t="s">
        <v>792</v>
      </c>
      <c r="P84" s="22" t="s">
        <v>793</v>
      </c>
      <c r="Q84" s="22" t="s">
        <v>25</v>
      </c>
      <c r="R84" s="22" t="s">
        <v>50</v>
      </c>
      <c r="S84" s="22" t="s">
        <v>20</v>
      </c>
      <c r="T84" s="22" t="s">
        <v>27</v>
      </c>
      <c r="U84" s="22" t="s">
        <v>20</v>
      </c>
      <c r="V84" s="22" t="s">
        <v>27</v>
      </c>
      <c r="W84" s="22" t="s">
        <v>794</v>
      </c>
      <c r="X84" s="22" t="s">
        <v>795</v>
      </c>
      <c r="Y84" s="65" t="s">
        <v>20</v>
      </c>
      <c r="Z84" s="66" t="s">
        <v>651</v>
      </c>
      <c r="AA84" s="22" t="s">
        <v>263</v>
      </c>
      <c r="AB84" s="21" t="s">
        <v>28</v>
      </c>
      <c r="AC84" s="22" t="s">
        <v>801</v>
      </c>
      <c r="AD84" s="65" t="s">
        <v>20</v>
      </c>
      <c r="AE84" s="65"/>
      <c r="AF84" s="66" t="s">
        <v>158</v>
      </c>
      <c r="AG84" s="65" t="s">
        <v>20</v>
      </c>
      <c r="AH84" s="66" t="s">
        <v>802</v>
      </c>
      <c r="AI84" s="8">
        <v>54.230459112321</v>
      </c>
      <c r="AJ84" s="8">
        <v>-7.5827430020834896</v>
      </c>
      <c r="AK84" s="35" t="s">
        <v>848</v>
      </c>
    </row>
    <row r="85" spans="1:37" s="19" customFormat="1" ht="33" customHeight="1" x14ac:dyDescent="0.2">
      <c r="A85" s="70" t="s">
        <v>783</v>
      </c>
      <c r="B85" s="70" t="s">
        <v>784</v>
      </c>
      <c r="C85" s="8" t="s">
        <v>785</v>
      </c>
      <c r="D85" s="3" t="s">
        <v>786</v>
      </c>
      <c r="E85" s="70" t="s">
        <v>789</v>
      </c>
      <c r="F85" s="8" t="s">
        <v>83</v>
      </c>
      <c r="G85" s="8" t="s">
        <v>43</v>
      </c>
      <c r="H85" s="8" t="s">
        <v>34</v>
      </c>
      <c r="I85" s="8" t="s">
        <v>193</v>
      </c>
      <c r="J85" s="8" t="s">
        <v>790</v>
      </c>
      <c r="K85" s="70" t="s">
        <v>791</v>
      </c>
      <c r="L85" s="70" t="s">
        <v>20</v>
      </c>
      <c r="M85" s="65" t="s">
        <v>68</v>
      </c>
      <c r="N85" s="35" t="s">
        <v>800</v>
      </c>
      <c r="O85" s="35" t="s">
        <v>792</v>
      </c>
      <c r="P85" s="22" t="s">
        <v>793</v>
      </c>
      <c r="Q85" s="22" t="s">
        <v>25</v>
      </c>
      <c r="R85" s="22" t="s">
        <v>50</v>
      </c>
      <c r="S85" s="22" t="s">
        <v>20</v>
      </c>
      <c r="T85" s="22" t="s">
        <v>27</v>
      </c>
      <c r="U85" s="22" t="s">
        <v>20</v>
      </c>
      <c r="V85" s="22" t="s">
        <v>27</v>
      </c>
      <c r="W85" s="22" t="s">
        <v>796</v>
      </c>
      <c r="X85" s="22" t="s">
        <v>797</v>
      </c>
      <c r="Y85" s="65" t="s">
        <v>20</v>
      </c>
      <c r="Z85" s="66" t="s">
        <v>651</v>
      </c>
      <c r="AA85" s="22" t="s">
        <v>263</v>
      </c>
      <c r="AB85" s="21" t="s">
        <v>28</v>
      </c>
      <c r="AC85" s="22" t="s">
        <v>801</v>
      </c>
      <c r="AD85" s="65" t="s">
        <v>20</v>
      </c>
      <c r="AE85" s="65"/>
      <c r="AF85" s="66" t="s">
        <v>158</v>
      </c>
      <c r="AG85" s="65" t="s">
        <v>20</v>
      </c>
      <c r="AH85" s="66" t="s">
        <v>802</v>
      </c>
      <c r="AI85" s="8">
        <v>54.230459112321</v>
      </c>
      <c r="AJ85" s="8">
        <v>-7.5827430020834896</v>
      </c>
      <c r="AK85" s="35" t="s">
        <v>848</v>
      </c>
    </row>
    <row r="86" spans="1:37" s="19" customFormat="1" ht="45" x14ac:dyDescent="0.2">
      <c r="A86" s="60" t="s">
        <v>665</v>
      </c>
      <c r="B86" s="60" t="s">
        <v>657</v>
      </c>
      <c r="C86" s="40" t="s">
        <v>658</v>
      </c>
      <c r="D86" s="61" t="s">
        <v>659</v>
      </c>
      <c r="E86" s="60" t="s">
        <v>660</v>
      </c>
      <c r="F86" s="40" t="s">
        <v>661</v>
      </c>
      <c r="G86" s="40" t="s">
        <v>33</v>
      </c>
      <c r="H86" s="40" t="s">
        <v>34</v>
      </c>
      <c r="I86" s="40" t="s">
        <v>193</v>
      </c>
      <c r="J86" s="40" t="s">
        <v>849</v>
      </c>
      <c r="K86" s="63" t="s">
        <v>663</v>
      </c>
      <c r="L86" s="60" t="s">
        <v>20</v>
      </c>
      <c r="M86" s="60" t="s">
        <v>21</v>
      </c>
      <c r="N86" s="30" t="s">
        <v>668</v>
      </c>
      <c r="O86" s="30" t="s">
        <v>669</v>
      </c>
      <c r="P86" s="30" t="s">
        <v>670</v>
      </c>
      <c r="Q86" s="30" t="s">
        <v>25</v>
      </c>
      <c r="R86" s="30" t="s">
        <v>357</v>
      </c>
      <c r="S86" s="30" t="s">
        <v>20</v>
      </c>
      <c r="T86" s="30" t="s">
        <v>27</v>
      </c>
      <c r="U86" s="30" t="s">
        <v>20</v>
      </c>
      <c r="V86" s="30" t="s">
        <v>57</v>
      </c>
      <c r="W86" s="30" t="s">
        <v>671</v>
      </c>
      <c r="X86" s="40"/>
      <c r="Y86" s="60" t="s">
        <v>20</v>
      </c>
      <c r="Z86" s="61" t="s">
        <v>664</v>
      </c>
      <c r="AA86" s="60" t="s">
        <v>139</v>
      </c>
      <c r="AB86" s="60" t="s">
        <v>144</v>
      </c>
      <c r="AC86" s="64" t="s">
        <v>149</v>
      </c>
      <c r="AD86" s="60" t="s">
        <v>27</v>
      </c>
      <c r="AE86" s="60" t="s">
        <v>350</v>
      </c>
      <c r="AF86" s="61" t="s">
        <v>158</v>
      </c>
      <c r="AG86" s="60" t="s">
        <v>20</v>
      </c>
      <c r="AH86" s="40"/>
      <c r="AI86" s="14">
        <v>54.597394396390101</v>
      </c>
      <c r="AJ86" s="14">
        <v>-7.0523304867193302</v>
      </c>
      <c r="AK86" s="62" t="s">
        <v>850</v>
      </c>
    </row>
    <row r="87" spans="1:37" s="19" customFormat="1" ht="45" x14ac:dyDescent="0.2">
      <c r="A87" s="60" t="s">
        <v>666</v>
      </c>
      <c r="B87" s="60" t="s">
        <v>657</v>
      </c>
      <c r="C87" s="40" t="s">
        <v>658</v>
      </c>
      <c r="D87" s="61" t="s">
        <v>659</v>
      </c>
      <c r="E87" s="60" t="s">
        <v>660</v>
      </c>
      <c r="F87" s="40" t="s">
        <v>661</v>
      </c>
      <c r="G87" s="40" t="s">
        <v>33</v>
      </c>
      <c r="H87" s="40" t="s">
        <v>34</v>
      </c>
      <c r="I87" s="40" t="s">
        <v>193</v>
      </c>
      <c r="J87" s="40" t="s">
        <v>849</v>
      </c>
      <c r="K87" s="63" t="s">
        <v>663</v>
      </c>
      <c r="L87" s="60" t="s">
        <v>20</v>
      </c>
      <c r="M87" s="60" t="s">
        <v>21</v>
      </c>
      <c r="N87" s="30" t="s">
        <v>672</v>
      </c>
      <c r="O87" s="30" t="s">
        <v>669</v>
      </c>
      <c r="P87" s="30" t="s">
        <v>673</v>
      </c>
      <c r="Q87" s="30" t="s">
        <v>25</v>
      </c>
      <c r="R87" s="30" t="s">
        <v>357</v>
      </c>
      <c r="S87" s="30" t="s">
        <v>20</v>
      </c>
      <c r="T87" s="30" t="s">
        <v>27</v>
      </c>
      <c r="U87" s="30" t="s">
        <v>20</v>
      </c>
      <c r="V87" s="30" t="s">
        <v>57</v>
      </c>
      <c r="W87" s="30" t="s">
        <v>674</v>
      </c>
      <c r="X87" s="40"/>
      <c r="Y87" s="60" t="s">
        <v>20</v>
      </c>
      <c r="Z87" s="61" t="s">
        <v>664</v>
      </c>
      <c r="AA87" s="60" t="s">
        <v>139</v>
      </c>
      <c r="AB87" s="60" t="s">
        <v>144</v>
      </c>
      <c r="AC87" s="64" t="s">
        <v>149</v>
      </c>
      <c r="AD87" s="60" t="s">
        <v>27</v>
      </c>
      <c r="AE87" s="60" t="s">
        <v>350</v>
      </c>
      <c r="AF87" s="61" t="s">
        <v>158</v>
      </c>
      <c r="AG87" s="60" t="s">
        <v>20</v>
      </c>
      <c r="AH87" s="40"/>
      <c r="AI87" s="14">
        <v>54.597394396390101</v>
      </c>
      <c r="AJ87" s="14">
        <v>-7.0523304867193302</v>
      </c>
      <c r="AK87" s="62" t="s">
        <v>850</v>
      </c>
    </row>
    <row r="88" spans="1:37" s="19" customFormat="1" ht="45" x14ac:dyDescent="0.2">
      <c r="A88" s="60" t="s">
        <v>667</v>
      </c>
      <c r="B88" s="60" t="s">
        <v>657</v>
      </c>
      <c r="C88" s="40" t="s">
        <v>658</v>
      </c>
      <c r="D88" s="61" t="s">
        <v>659</v>
      </c>
      <c r="E88" s="60" t="s">
        <v>660</v>
      </c>
      <c r="F88" s="40" t="s">
        <v>661</v>
      </c>
      <c r="G88" s="40" t="s">
        <v>33</v>
      </c>
      <c r="H88" s="40" t="s">
        <v>34</v>
      </c>
      <c r="I88" s="40" t="s">
        <v>193</v>
      </c>
      <c r="J88" s="40" t="s">
        <v>662</v>
      </c>
      <c r="K88" s="63" t="s">
        <v>663</v>
      </c>
      <c r="L88" s="60" t="s">
        <v>20</v>
      </c>
      <c r="M88" s="60" t="s">
        <v>21</v>
      </c>
      <c r="N88" s="30" t="s">
        <v>675</v>
      </c>
      <c r="O88" s="30" t="s">
        <v>676</v>
      </c>
      <c r="P88" s="30" t="s">
        <v>673</v>
      </c>
      <c r="Q88" s="30" t="s">
        <v>61</v>
      </c>
      <c r="R88" s="30" t="s">
        <v>677</v>
      </c>
      <c r="S88" s="30" t="s">
        <v>57</v>
      </c>
      <c r="T88" s="30" t="s">
        <v>27</v>
      </c>
      <c r="U88" s="30" t="s">
        <v>20</v>
      </c>
      <c r="V88" s="30" t="s">
        <v>57</v>
      </c>
      <c r="W88" s="30" t="s">
        <v>678</v>
      </c>
      <c r="X88" s="40"/>
      <c r="Y88" s="60" t="s">
        <v>20</v>
      </c>
      <c r="Z88" s="61" t="s">
        <v>664</v>
      </c>
      <c r="AA88" s="60" t="s">
        <v>139</v>
      </c>
      <c r="AB88" s="60" t="s">
        <v>144</v>
      </c>
      <c r="AC88" s="64" t="s">
        <v>149</v>
      </c>
      <c r="AD88" s="60" t="s">
        <v>27</v>
      </c>
      <c r="AE88" s="60" t="s">
        <v>350</v>
      </c>
      <c r="AF88" s="61" t="s">
        <v>158</v>
      </c>
      <c r="AG88" s="60" t="s">
        <v>20</v>
      </c>
      <c r="AH88" s="40"/>
      <c r="AI88" s="14">
        <v>54.597394396390101</v>
      </c>
      <c r="AJ88" s="14">
        <v>-7.0523304867193302</v>
      </c>
      <c r="AK88" s="62" t="s">
        <v>850</v>
      </c>
    </row>
    <row r="89" spans="1:37" s="19" customFormat="1" ht="45" x14ac:dyDescent="0.2">
      <c r="A89" s="65" t="s">
        <v>679</v>
      </c>
      <c r="B89" s="65" t="s">
        <v>12</v>
      </c>
      <c r="C89" s="35" t="s">
        <v>680</v>
      </c>
      <c r="D89" s="35" t="s">
        <v>681</v>
      </c>
      <c r="E89" s="65" t="s">
        <v>682</v>
      </c>
      <c r="F89" s="35" t="s">
        <v>32</v>
      </c>
      <c r="G89" s="35" t="s">
        <v>33</v>
      </c>
      <c r="H89" s="35" t="s">
        <v>34</v>
      </c>
      <c r="I89" s="35" t="s">
        <v>193</v>
      </c>
      <c r="J89" s="35" t="s">
        <v>683</v>
      </c>
      <c r="K89" s="71" t="s">
        <v>684</v>
      </c>
      <c r="L89" s="65" t="s">
        <v>20</v>
      </c>
      <c r="M89" s="65" t="s">
        <v>46</v>
      </c>
      <c r="N89" s="22" t="s">
        <v>354</v>
      </c>
      <c r="O89" s="22" t="s">
        <v>686</v>
      </c>
      <c r="P89" s="22" t="s">
        <v>687</v>
      </c>
      <c r="Q89" s="22" t="s">
        <v>25</v>
      </c>
      <c r="R89" s="22" t="s">
        <v>50</v>
      </c>
      <c r="S89" s="22" t="s">
        <v>20</v>
      </c>
      <c r="T89" s="22" t="s">
        <v>20</v>
      </c>
      <c r="U89" s="22" t="s">
        <v>20</v>
      </c>
      <c r="V89" s="22" t="s">
        <v>27</v>
      </c>
      <c r="W89" s="35"/>
      <c r="X89" s="35"/>
      <c r="Y89" s="65" t="s">
        <v>20</v>
      </c>
      <c r="Z89" s="66" t="s">
        <v>685</v>
      </c>
      <c r="AA89" s="65" t="s">
        <v>140</v>
      </c>
      <c r="AB89" s="65" t="s">
        <v>143</v>
      </c>
      <c r="AC89" s="72" t="s">
        <v>149</v>
      </c>
      <c r="AD89" s="65" t="s">
        <v>20</v>
      </c>
      <c r="AE89" s="21" t="s">
        <v>28</v>
      </c>
      <c r="AF89" s="66" t="s">
        <v>158</v>
      </c>
      <c r="AG89" s="65" t="s">
        <v>20</v>
      </c>
      <c r="AH89" s="35"/>
      <c r="AI89" s="8">
        <v>54.594640966797797</v>
      </c>
      <c r="AJ89" s="8">
        <v>-7.3145573429292003</v>
      </c>
      <c r="AK89" s="35" t="s">
        <v>851</v>
      </c>
    </row>
    <row r="90" spans="1:37" s="19" customFormat="1" ht="45" x14ac:dyDescent="0.2">
      <c r="A90" s="60" t="s">
        <v>688</v>
      </c>
      <c r="B90" s="60" t="s">
        <v>12</v>
      </c>
      <c r="C90" s="40" t="s">
        <v>680</v>
      </c>
      <c r="D90" s="40" t="s">
        <v>681</v>
      </c>
      <c r="E90" s="60" t="s">
        <v>689</v>
      </c>
      <c r="F90" s="40" t="s">
        <v>32</v>
      </c>
      <c r="G90" s="40" t="s">
        <v>33</v>
      </c>
      <c r="H90" s="40" t="s">
        <v>34</v>
      </c>
      <c r="I90" s="40" t="s">
        <v>193</v>
      </c>
      <c r="J90" s="40" t="s">
        <v>690</v>
      </c>
      <c r="K90" s="63" t="s">
        <v>691</v>
      </c>
      <c r="L90" s="60" t="s">
        <v>20</v>
      </c>
      <c r="M90" s="60" t="s">
        <v>46</v>
      </c>
      <c r="N90" s="30" t="s">
        <v>354</v>
      </c>
      <c r="O90" s="30" t="s">
        <v>686</v>
      </c>
      <c r="P90" s="30" t="s">
        <v>692</v>
      </c>
      <c r="Q90" s="30" t="s">
        <v>25</v>
      </c>
      <c r="R90" s="30" t="s">
        <v>50</v>
      </c>
      <c r="S90" s="30" t="s">
        <v>20</v>
      </c>
      <c r="T90" s="30" t="s">
        <v>27</v>
      </c>
      <c r="U90" s="30" t="s">
        <v>27</v>
      </c>
      <c r="V90" s="30" t="s">
        <v>20</v>
      </c>
      <c r="W90" s="40"/>
      <c r="X90" s="40"/>
      <c r="Y90" s="60" t="s">
        <v>20</v>
      </c>
      <c r="Z90" s="61" t="s">
        <v>685</v>
      </c>
      <c r="AA90" s="60" t="s">
        <v>140</v>
      </c>
      <c r="AB90" s="60" t="s">
        <v>143</v>
      </c>
      <c r="AC90" s="38" t="s">
        <v>28</v>
      </c>
      <c r="AD90" s="60" t="s">
        <v>27</v>
      </c>
      <c r="AE90" s="38" t="s">
        <v>28</v>
      </c>
      <c r="AF90" s="61" t="s">
        <v>158</v>
      </c>
      <c r="AG90" s="60" t="s">
        <v>20</v>
      </c>
      <c r="AH90" s="40"/>
      <c r="AI90" s="14">
        <v>54.600559188429301</v>
      </c>
      <c r="AJ90" s="14">
        <v>-7.2751507490730303</v>
      </c>
      <c r="AK90" s="40" t="s">
        <v>852</v>
      </c>
    </row>
    <row r="91" spans="1:37" s="19" customFormat="1" ht="45" x14ac:dyDescent="0.2">
      <c r="A91" s="65" t="s">
        <v>693</v>
      </c>
      <c r="B91" s="65" t="s">
        <v>12</v>
      </c>
      <c r="C91" s="35" t="s">
        <v>680</v>
      </c>
      <c r="D91" s="35" t="s">
        <v>681</v>
      </c>
      <c r="E91" s="65" t="s">
        <v>694</v>
      </c>
      <c r="F91" s="35" t="s">
        <v>32</v>
      </c>
      <c r="G91" s="35" t="s">
        <v>33</v>
      </c>
      <c r="H91" s="35" t="s">
        <v>34</v>
      </c>
      <c r="I91" s="35" t="s">
        <v>193</v>
      </c>
      <c r="J91" s="35" t="s">
        <v>695</v>
      </c>
      <c r="K91" s="71" t="s">
        <v>696</v>
      </c>
      <c r="L91" s="65" t="s">
        <v>20</v>
      </c>
      <c r="M91" s="65" t="s">
        <v>46</v>
      </c>
      <c r="N91" s="22" t="s">
        <v>354</v>
      </c>
      <c r="O91" s="22" t="s">
        <v>697</v>
      </c>
      <c r="P91" s="22" t="s">
        <v>698</v>
      </c>
      <c r="Q91" s="22" t="s">
        <v>25</v>
      </c>
      <c r="R91" s="22" t="s">
        <v>50</v>
      </c>
      <c r="S91" s="22" t="s">
        <v>20</v>
      </c>
      <c r="T91" s="22" t="s">
        <v>27</v>
      </c>
      <c r="U91" s="22" t="s">
        <v>27</v>
      </c>
      <c r="V91" s="22" t="s">
        <v>57</v>
      </c>
      <c r="W91" s="35"/>
      <c r="X91" s="35"/>
      <c r="Y91" s="65" t="s">
        <v>20</v>
      </c>
      <c r="Z91" s="66" t="s">
        <v>685</v>
      </c>
      <c r="AA91" s="65" t="s">
        <v>140</v>
      </c>
      <c r="AB91" s="65" t="s">
        <v>143</v>
      </c>
      <c r="AC91" s="21" t="s">
        <v>28</v>
      </c>
      <c r="AD91" s="65" t="s">
        <v>27</v>
      </c>
      <c r="AE91" s="21" t="s">
        <v>28</v>
      </c>
      <c r="AF91" s="66" t="s">
        <v>158</v>
      </c>
      <c r="AG91" s="65" t="s">
        <v>20</v>
      </c>
      <c r="AH91" s="35"/>
      <c r="AI91" s="8">
        <v>54.6122246660412</v>
      </c>
      <c r="AJ91" s="8">
        <v>-7.3079871130778802</v>
      </c>
      <c r="AK91" s="59" t="s">
        <v>853</v>
      </c>
    </row>
    <row r="92" spans="1:37" s="19" customFormat="1" ht="45" x14ac:dyDescent="0.2">
      <c r="A92" s="60" t="s">
        <v>699</v>
      </c>
      <c r="B92" s="60" t="s">
        <v>12</v>
      </c>
      <c r="C92" s="40" t="s">
        <v>680</v>
      </c>
      <c r="D92" s="40" t="s">
        <v>681</v>
      </c>
      <c r="E92" s="60" t="s">
        <v>700</v>
      </c>
      <c r="F92" s="40" t="s">
        <v>83</v>
      </c>
      <c r="G92" s="40" t="s">
        <v>43</v>
      </c>
      <c r="H92" s="40" t="s">
        <v>34</v>
      </c>
      <c r="I92" s="40" t="s">
        <v>193</v>
      </c>
      <c r="J92" s="40"/>
      <c r="K92" s="63" t="s">
        <v>701</v>
      </c>
      <c r="L92" s="60" t="s">
        <v>20</v>
      </c>
      <c r="M92" s="60" t="s">
        <v>46</v>
      </c>
      <c r="N92" s="30" t="s">
        <v>354</v>
      </c>
      <c r="O92" s="30" t="s">
        <v>697</v>
      </c>
      <c r="P92" s="30" t="s">
        <v>702</v>
      </c>
      <c r="Q92" s="30" t="s">
        <v>61</v>
      </c>
      <c r="R92" s="30" t="s">
        <v>50</v>
      </c>
      <c r="S92" s="30" t="s">
        <v>20</v>
      </c>
      <c r="T92" s="30" t="s">
        <v>27</v>
      </c>
      <c r="U92" s="30" t="s">
        <v>27</v>
      </c>
      <c r="V92" s="30" t="s">
        <v>57</v>
      </c>
      <c r="W92" s="40"/>
      <c r="X92" s="40"/>
      <c r="Y92" s="60" t="s">
        <v>20</v>
      </c>
      <c r="Z92" s="61" t="s">
        <v>685</v>
      </c>
      <c r="AA92" s="60" t="s">
        <v>140</v>
      </c>
      <c r="AB92" s="60" t="s">
        <v>143</v>
      </c>
      <c r="AC92" s="38" t="s">
        <v>28</v>
      </c>
      <c r="AD92" s="60" t="s">
        <v>27</v>
      </c>
      <c r="AE92" s="38" t="s">
        <v>28</v>
      </c>
      <c r="AF92" s="61" t="s">
        <v>158</v>
      </c>
      <c r="AG92" s="60" t="s">
        <v>20</v>
      </c>
      <c r="AH92" s="40"/>
      <c r="AI92" s="14">
        <v>54.350950498349398</v>
      </c>
      <c r="AJ92" s="14">
        <v>-7.6563204409347803</v>
      </c>
      <c r="AK92" s="62" t="s">
        <v>854</v>
      </c>
    </row>
    <row r="93" spans="1:37" s="19" customFormat="1" ht="45" x14ac:dyDescent="0.2">
      <c r="A93" s="65" t="s">
        <v>710</v>
      </c>
      <c r="B93" s="65" t="s">
        <v>12</v>
      </c>
      <c r="C93" s="35" t="s">
        <v>703</v>
      </c>
      <c r="D93" s="35" t="s">
        <v>704</v>
      </c>
      <c r="E93" s="65" t="s">
        <v>705</v>
      </c>
      <c r="F93" s="35" t="s">
        <v>706</v>
      </c>
      <c r="G93" s="35" t="s">
        <v>33</v>
      </c>
      <c r="H93" s="35" t="s">
        <v>34</v>
      </c>
      <c r="I93" s="35" t="s">
        <v>193</v>
      </c>
      <c r="J93" s="35" t="s">
        <v>707</v>
      </c>
      <c r="K93" s="65" t="s">
        <v>708</v>
      </c>
      <c r="L93" s="65" t="s">
        <v>20</v>
      </c>
      <c r="M93" s="65" t="s">
        <v>37</v>
      </c>
      <c r="N93" s="22" t="s">
        <v>714</v>
      </c>
      <c r="O93" s="22" t="s">
        <v>715</v>
      </c>
      <c r="P93" s="22" t="s">
        <v>716</v>
      </c>
      <c r="Q93" s="22" t="s">
        <v>25</v>
      </c>
      <c r="R93" s="22" t="s">
        <v>72</v>
      </c>
      <c r="S93" s="22" t="s">
        <v>20</v>
      </c>
      <c r="T93" s="22" t="s">
        <v>27</v>
      </c>
      <c r="U93" s="22" t="s">
        <v>27</v>
      </c>
      <c r="V93" s="22" t="s">
        <v>27</v>
      </c>
      <c r="W93" s="22" t="s">
        <v>350</v>
      </c>
      <c r="X93" s="22" t="s">
        <v>717</v>
      </c>
      <c r="Y93" s="65" t="s">
        <v>20</v>
      </c>
      <c r="Z93" s="66" t="s">
        <v>685</v>
      </c>
      <c r="AA93" s="65" t="s">
        <v>140</v>
      </c>
      <c r="AB93" s="65" t="s">
        <v>441</v>
      </c>
      <c r="AC93" s="65" t="s">
        <v>151</v>
      </c>
      <c r="AD93" s="65" t="s">
        <v>27</v>
      </c>
      <c r="AE93" s="65" t="s">
        <v>350</v>
      </c>
      <c r="AF93" s="66" t="s">
        <v>265</v>
      </c>
      <c r="AG93" s="65" t="s">
        <v>20</v>
      </c>
      <c r="AH93" s="66" t="s">
        <v>709</v>
      </c>
      <c r="AI93" s="8">
        <v>54.718167354399199</v>
      </c>
      <c r="AJ93" s="8">
        <v>-7.2318477732218502</v>
      </c>
      <c r="AK93" s="35" t="s">
        <v>855</v>
      </c>
    </row>
    <row r="94" spans="1:37" s="19" customFormat="1" ht="45" x14ac:dyDescent="0.2">
      <c r="A94" s="65" t="s">
        <v>711</v>
      </c>
      <c r="B94" s="65" t="s">
        <v>12</v>
      </c>
      <c r="C94" s="35" t="s">
        <v>703</v>
      </c>
      <c r="D94" s="35" t="s">
        <v>704</v>
      </c>
      <c r="E94" s="65" t="s">
        <v>705</v>
      </c>
      <c r="F94" s="35" t="s">
        <v>706</v>
      </c>
      <c r="G94" s="35" t="s">
        <v>33</v>
      </c>
      <c r="H94" s="35" t="s">
        <v>34</v>
      </c>
      <c r="I94" s="35" t="s">
        <v>193</v>
      </c>
      <c r="J94" s="35" t="s">
        <v>707</v>
      </c>
      <c r="K94" s="65" t="s">
        <v>708</v>
      </c>
      <c r="L94" s="65" t="s">
        <v>20</v>
      </c>
      <c r="M94" s="65" t="s">
        <v>37</v>
      </c>
      <c r="N94" s="22" t="s">
        <v>637</v>
      </c>
      <c r="O94" s="22" t="s">
        <v>718</v>
      </c>
      <c r="P94" s="22" t="s">
        <v>719</v>
      </c>
      <c r="Q94" s="22" t="s">
        <v>25</v>
      </c>
      <c r="R94" s="22" t="s">
        <v>50</v>
      </c>
      <c r="S94" s="22" t="s">
        <v>20</v>
      </c>
      <c r="T94" s="22" t="s">
        <v>27</v>
      </c>
      <c r="U94" s="22" t="s">
        <v>27</v>
      </c>
      <c r="V94" s="22" t="s">
        <v>20</v>
      </c>
      <c r="W94" s="22" t="s">
        <v>104</v>
      </c>
      <c r="X94" s="22" t="s">
        <v>720</v>
      </c>
      <c r="Y94" s="65" t="s">
        <v>20</v>
      </c>
      <c r="Z94" s="66" t="s">
        <v>685</v>
      </c>
      <c r="AA94" s="65" t="s">
        <v>140</v>
      </c>
      <c r="AB94" s="65" t="s">
        <v>441</v>
      </c>
      <c r="AC94" s="65" t="s">
        <v>151</v>
      </c>
      <c r="AD94" s="65" t="s">
        <v>27</v>
      </c>
      <c r="AE94" s="65" t="s">
        <v>350</v>
      </c>
      <c r="AF94" s="66" t="s">
        <v>265</v>
      </c>
      <c r="AG94" s="65" t="s">
        <v>20</v>
      </c>
      <c r="AH94" s="66" t="s">
        <v>709</v>
      </c>
      <c r="AI94" s="8">
        <v>54.718167354399199</v>
      </c>
      <c r="AJ94" s="8">
        <v>-7.2318477732218502</v>
      </c>
      <c r="AK94" s="35" t="s">
        <v>855</v>
      </c>
    </row>
    <row r="95" spans="1:37" s="19" customFormat="1" ht="45" x14ac:dyDescent="0.2">
      <c r="A95" s="65" t="s">
        <v>712</v>
      </c>
      <c r="B95" s="65" t="s">
        <v>12</v>
      </c>
      <c r="C95" s="35" t="s">
        <v>703</v>
      </c>
      <c r="D95" s="35" t="s">
        <v>704</v>
      </c>
      <c r="E95" s="65" t="s">
        <v>705</v>
      </c>
      <c r="F95" s="35" t="s">
        <v>706</v>
      </c>
      <c r="G95" s="35" t="s">
        <v>33</v>
      </c>
      <c r="H95" s="35" t="s">
        <v>34</v>
      </c>
      <c r="I95" s="35" t="s">
        <v>193</v>
      </c>
      <c r="J95" s="35" t="s">
        <v>707</v>
      </c>
      <c r="K95" s="65" t="s">
        <v>708</v>
      </c>
      <c r="L95" s="65" t="s">
        <v>20</v>
      </c>
      <c r="M95" s="65" t="s">
        <v>37</v>
      </c>
      <c r="N95" s="22" t="s">
        <v>721</v>
      </c>
      <c r="O95" s="22" t="s">
        <v>722</v>
      </c>
      <c r="P95" s="22" t="s">
        <v>723</v>
      </c>
      <c r="Q95" s="22" t="s">
        <v>25</v>
      </c>
      <c r="R95" s="22" t="s">
        <v>72</v>
      </c>
      <c r="S95" s="22" t="s">
        <v>20</v>
      </c>
      <c r="T95" s="22" t="s">
        <v>27</v>
      </c>
      <c r="U95" s="22" t="s">
        <v>27</v>
      </c>
      <c r="V95" s="22" t="s">
        <v>20</v>
      </c>
      <c r="W95" s="22" t="s">
        <v>350</v>
      </c>
      <c r="X95" s="22" t="s">
        <v>724</v>
      </c>
      <c r="Y95" s="65" t="s">
        <v>20</v>
      </c>
      <c r="Z95" s="66" t="s">
        <v>685</v>
      </c>
      <c r="AA95" s="65" t="s">
        <v>140</v>
      </c>
      <c r="AB95" s="65" t="s">
        <v>441</v>
      </c>
      <c r="AC95" s="65" t="s">
        <v>151</v>
      </c>
      <c r="AD95" s="65" t="s">
        <v>27</v>
      </c>
      <c r="AE95" s="65" t="s">
        <v>350</v>
      </c>
      <c r="AF95" s="66" t="s">
        <v>265</v>
      </c>
      <c r="AG95" s="65" t="s">
        <v>20</v>
      </c>
      <c r="AH95" s="66" t="s">
        <v>709</v>
      </c>
      <c r="AI95" s="8">
        <v>54.718167354399199</v>
      </c>
      <c r="AJ95" s="8">
        <v>-7.2318477732218502</v>
      </c>
      <c r="AK95" s="35" t="s">
        <v>855</v>
      </c>
    </row>
    <row r="96" spans="1:37" s="19" customFormat="1" ht="45" x14ac:dyDescent="0.2">
      <c r="A96" s="65" t="s">
        <v>713</v>
      </c>
      <c r="B96" s="65" t="s">
        <v>12</v>
      </c>
      <c r="C96" s="35" t="s">
        <v>703</v>
      </c>
      <c r="D96" s="35" t="s">
        <v>704</v>
      </c>
      <c r="E96" s="65" t="s">
        <v>705</v>
      </c>
      <c r="F96" s="35" t="s">
        <v>706</v>
      </c>
      <c r="G96" s="35" t="s">
        <v>33</v>
      </c>
      <c r="H96" s="35" t="s">
        <v>34</v>
      </c>
      <c r="I96" s="35" t="s">
        <v>193</v>
      </c>
      <c r="J96" s="35" t="s">
        <v>707</v>
      </c>
      <c r="K96" s="65" t="s">
        <v>708</v>
      </c>
      <c r="L96" s="65" t="s">
        <v>20</v>
      </c>
      <c r="M96" s="65" t="s">
        <v>37</v>
      </c>
      <c r="N96" s="22" t="s">
        <v>725</v>
      </c>
      <c r="O96" s="22" t="s">
        <v>722</v>
      </c>
      <c r="P96" s="22" t="s">
        <v>726</v>
      </c>
      <c r="Q96" s="21" t="s">
        <v>779</v>
      </c>
      <c r="R96" s="22" t="s">
        <v>72</v>
      </c>
      <c r="S96" s="22" t="s">
        <v>20</v>
      </c>
      <c r="T96" s="22" t="s">
        <v>27</v>
      </c>
      <c r="U96" s="22" t="s">
        <v>27</v>
      </c>
      <c r="V96" s="22" t="s">
        <v>27</v>
      </c>
      <c r="W96" s="22" t="s">
        <v>104</v>
      </c>
      <c r="X96" s="35"/>
      <c r="Y96" s="65" t="s">
        <v>20</v>
      </c>
      <c r="Z96" s="66" t="s">
        <v>685</v>
      </c>
      <c r="AA96" s="65" t="s">
        <v>140</v>
      </c>
      <c r="AB96" s="65" t="s">
        <v>441</v>
      </c>
      <c r="AC96" s="65" t="s">
        <v>151</v>
      </c>
      <c r="AD96" s="65" t="s">
        <v>27</v>
      </c>
      <c r="AE96" s="65" t="s">
        <v>350</v>
      </c>
      <c r="AF96" s="66" t="s">
        <v>265</v>
      </c>
      <c r="AG96" s="65" t="s">
        <v>20</v>
      </c>
      <c r="AH96" s="66" t="s">
        <v>709</v>
      </c>
      <c r="AI96" s="8">
        <v>54.718167354399199</v>
      </c>
      <c r="AJ96" s="8">
        <v>-7.2318477732218502</v>
      </c>
      <c r="AK96" s="35" t="s">
        <v>855</v>
      </c>
    </row>
    <row r="97" spans="1:37" s="19" customFormat="1" ht="45" x14ac:dyDescent="0.2">
      <c r="A97" s="60" t="s">
        <v>733</v>
      </c>
      <c r="B97" s="60" t="s">
        <v>12</v>
      </c>
      <c r="C97" s="40" t="s">
        <v>727</v>
      </c>
      <c r="D97" s="62" t="s">
        <v>728</v>
      </c>
      <c r="E97" s="60" t="s">
        <v>729</v>
      </c>
      <c r="F97" s="40" t="s">
        <v>730</v>
      </c>
      <c r="G97" s="40" t="s">
        <v>43</v>
      </c>
      <c r="H97" s="40" t="s">
        <v>34</v>
      </c>
      <c r="I97" s="40" t="s">
        <v>193</v>
      </c>
      <c r="J97" s="40" t="s">
        <v>731</v>
      </c>
      <c r="K97" s="60" t="s">
        <v>144</v>
      </c>
      <c r="L97" s="60" t="s">
        <v>20</v>
      </c>
      <c r="M97" s="60" t="s">
        <v>68</v>
      </c>
      <c r="N97" s="30" t="s">
        <v>735</v>
      </c>
      <c r="O97" s="30" t="s">
        <v>736</v>
      </c>
      <c r="P97" s="30" t="s">
        <v>737</v>
      </c>
      <c r="Q97" s="30" t="s">
        <v>25</v>
      </c>
      <c r="R97" s="30" t="s">
        <v>175</v>
      </c>
      <c r="S97" s="30" t="s">
        <v>20</v>
      </c>
      <c r="T97" s="30" t="s">
        <v>27</v>
      </c>
      <c r="U97" s="30" t="s">
        <v>27</v>
      </c>
      <c r="V97" s="30" t="s">
        <v>27</v>
      </c>
      <c r="W97" s="30" t="s">
        <v>738</v>
      </c>
      <c r="X97" s="30" t="s">
        <v>739</v>
      </c>
      <c r="Y97" s="60" t="s">
        <v>20</v>
      </c>
      <c r="Z97" s="61" t="s">
        <v>496</v>
      </c>
      <c r="AA97" s="60" t="s">
        <v>139</v>
      </c>
      <c r="AB97" s="60" t="s">
        <v>144</v>
      </c>
      <c r="AC97" s="64" t="s">
        <v>149</v>
      </c>
      <c r="AD97" s="60" t="s">
        <v>20</v>
      </c>
      <c r="AE97" s="60" t="s">
        <v>732</v>
      </c>
      <c r="AF97" s="61" t="s">
        <v>652</v>
      </c>
      <c r="AG97" s="60" t="s">
        <v>20</v>
      </c>
      <c r="AH97" s="61" t="s">
        <v>27</v>
      </c>
      <c r="AI97" s="14">
        <v>54.290589677797797</v>
      </c>
      <c r="AJ97" s="14">
        <v>-7.6705159290627103</v>
      </c>
      <c r="AK97" s="62" t="s">
        <v>856</v>
      </c>
    </row>
    <row r="98" spans="1:37" s="19" customFormat="1" ht="45" x14ac:dyDescent="0.2">
      <c r="A98" s="60" t="s">
        <v>734</v>
      </c>
      <c r="B98" s="60" t="s">
        <v>12</v>
      </c>
      <c r="C98" s="40" t="s">
        <v>727</v>
      </c>
      <c r="D98" s="62" t="s">
        <v>728</v>
      </c>
      <c r="E98" s="60" t="s">
        <v>729</v>
      </c>
      <c r="F98" s="40" t="s">
        <v>730</v>
      </c>
      <c r="G98" s="40" t="s">
        <v>43</v>
      </c>
      <c r="H98" s="40" t="s">
        <v>34</v>
      </c>
      <c r="I98" s="40" t="s">
        <v>193</v>
      </c>
      <c r="J98" s="40" t="s">
        <v>731</v>
      </c>
      <c r="K98" s="60" t="s">
        <v>144</v>
      </c>
      <c r="L98" s="60" t="s">
        <v>20</v>
      </c>
      <c r="M98" s="60" t="s">
        <v>68</v>
      </c>
      <c r="N98" s="30" t="s">
        <v>354</v>
      </c>
      <c r="O98" s="30" t="s">
        <v>740</v>
      </c>
      <c r="P98" s="30" t="s">
        <v>741</v>
      </c>
      <c r="Q98" s="30" t="s">
        <v>25</v>
      </c>
      <c r="R98" s="30" t="s">
        <v>357</v>
      </c>
      <c r="S98" s="30" t="s">
        <v>20</v>
      </c>
      <c r="T98" s="30" t="s">
        <v>27</v>
      </c>
      <c r="U98" s="30" t="s">
        <v>20</v>
      </c>
      <c r="V98" s="30" t="s">
        <v>27</v>
      </c>
      <c r="W98" s="30" t="s">
        <v>742</v>
      </c>
      <c r="X98" s="30" t="s">
        <v>743</v>
      </c>
      <c r="Y98" s="60" t="s">
        <v>20</v>
      </c>
      <c r="Z98" s="61" t="s">
        <v>496</v>
      </c>
      <c r="AA98" s="60" t="s">
        <v>139</v>
      </c>
      <c r="AB98" s="60" t="s">
        <v>144</v>
      </c>
      <c r="AC98" s="64" t="s">
        <v>149</v>
      </c>
      <c r="AD98" s="60" t="s">
        <v>20</v>
      </c>
      <c r="AE98" s="60" t="s">
        <v>732</v>
      </c>
      <c r="AF98" s="61" t="s">
        <v>652</v>
      </c>
      <c r="AG98" s="60" t="s">
        <v>20</v>
      </c>
      <c r="AH98" s="61" t="s">
        <v>27</v>
      </c>
      <c r="AI98" s="14">
        <v>54.290589677797797</v>
      </c>
      <c r="AJ98" s="14">
        <v>-7.6705159290627103</v>
      </c>
      <c r="AK98" s="40" t="s">
        <v>856</v>
      </c>
    </row>
    <row r="99" spans="1:37" s="19" customFormat="1" ht="45" x14ac:dyDescent="0.2">
      <c r="A99" s="65" t="s">
        <v>750</v>
      </c>
      <c r="B99" s="65" t="s">
        <v>12</v>
      </c>
      <c r="C99" s="35" t="s">
        <v>255</v>
      </c>
      <c r="D99" s="66" t="s">
        <v>744</v>
      </c>
      <c r="E99" s="65" t="s">
        <v>745</v>
      </c>
      <c r="F99" s="35" t="s">
        <v>746</v>
      </c>
      <c r="G99" s="35" t="s">
        <v>43</v>
      </c>
      <c r="H99" s="35" t="s">
        <v>34</v>
      </c>
      <c r="I99" s="35" t="s">
        <v>193</v>
      </c>
      <c r="J99" s="35"/>
      <c r="K99" s="21" t="s">
        <v>255</v>
      </c>
      <c r="L99" s="65" t="s">
        <v>20</v>
      </c>
      <c r="M99" s="65" t="s">
        <v>21</v>
      </c>
      <c r="N99" s="22" t="s">
        <v>354</v>
      </c>
      <c r="O99" s="22" t="s">
        <v>753</v>
      </c>
      <c r="P99" s="22" t="s">
        <v>754</v>
      </c>
      <c r="Q99" s="22" t="s">
        <v>25</v>
      </c>
      <c r="R99" s="22" t="s">
        <v>50</v>
      </c>
      <c r="S99" s="22" t="s">
        <v>20</v>
      </c>
      <c r="T99" s="22" t="s">
        <v>27</v>
      </c>
      <c r="U99" s="22" t="s">
        <v>20</v>
      </c>
      <c r="V99" s="22" t="s">
        <v>57</v>
      </c>
      <c r="W99" s="22" t="s">
        <v>334</v>
      </c>
      <c r="X99" s="35"/>
      <c r="Y99" s="65" t="s">
        <v>20</v>
      </c>
      <c r="Z99" s="66" t="s">
        <v>747</v>
      </c>
      <c r="AA99" s="65" t="s">
        <v>139</v>
      </c>
      <c r="AB99" s="65" t="s">
        <v>748</v>
      </c>
      <c r="AC99" s="72" t="s">
        <v>149</v>
      </c>
      <c r="AD99" s="65" t="s">
        <v>20</v>
      </c>
      <c r="AE99" s="65" t="s">
        <v>749</v>
      </c>
      <c r="AF99" s="66" t="s">
        <v>158</v>
      </c>
      <c r="AG99" s="65" t="s">
        <v>20</v>
      </c>
      <c r="AH99" s="35"/>
      <c r="AI99" s="8">
        <v>54.228368776371497</v>
      </c>
      <c r="AJ99" s="8">
        <v>-7.6489562253581003</v>
      </c>
      <c r="AK99" s="35" t="s">
        <v>857</v>
      </c>
    </row>
    <row r="100" spans="1:37" s="19" customFormat="1" ht="45" x14ac:dyDescent="0.2">
      <c r="A100" s="65" t="s">
        <v>751</v>
      </c>
      <c r="B100" s="65" t="s">
        <v>12</v>
      </c>
      <c r="C100" s="35" t="s">
        <v>255</v>
      </c>
      <c r="D100" s="66" t="s">
        <v>744</v>
      </c>
      <c r="E100" s="65" t="s">
        <v>745</v>
      </c>
      <c r="F100" s="35" t="s">
        <v>746</v>
      </c>
      <c r="G100" s="35" t="s">
        <v>43</v>
      </c>
      <c r="H100" s="35" t="s">
        <v>34</v>
      </c>
      <c r="I100" s="35" t="s">
        <v>193</v>
      </c>
      <c r="J100" s="35"/>
      <c r="K100" s="21" t="s">
        <v>255</v>
      </c>
      <c r="L100" s="65" t="s">
        <v>20</v>
      </c>
      <c r="M100" s="65" t="s">
        <v>21</v>
      </c>
      <c r="N100" s="22" t="s">
        <v>755</v>
      </c>
      <c r="O100" s="22" t="s">
        <v>756</v>
      </c>
      <c r="P100" s="22" t="s">
        <v>757</v>
      </c>
      <c r="Q100" s="22" t="s">
        <v>25</v>
      </c>
      <c r="R100" s="22" t="s">
        <v>72</v>
      </c>
      <c r="S100" s="22" t="s">
        <v>20</v>
      </c>
      <c r="T100" s="22" t="s">
        <v>27</v>
      </c>
      <c r="U100" s="22" t="s">
        <v>27</v>
      </c>
      <c r="V100" s="22" t="s">
        <v>27</v>
      </c>
      <c r="W100" s="22" t="s">
        <v>350</v>
      </c>
      <c r="X100" s="22" t="s">
        <v>758</v>
      </c>
      <c r="Y100" s="65" t="s">
        <v>20</v>
      </c>
      <c r="Z100" s="66" t="s">
        <v>747</v>
      </c>
      <c r="AA100" s="65" t="s">
        <v>139</v>
      </c>
      <c r="AB100" s="65" t="s">
        <v>748</v>
      </c>
      <c r="AC100" s="72" t="s">
        <v>149</v>
      </c>
      <c r="AD100" s="65" t="s">
        <v>20</v>
      </c>
      <c r="AE100" s="65" t="s">
        <v>749</v>
      </c>
      <c r="AF100" s="66" t="s">
        <v>158</v>
      </c>
      <c r="AG100" s="65" t="s">
        <v>20</v>
      </c>
      <c r="AH100" s="35"/>
      <c r="AI100" s="8">
        <v>54.228368776371497</v>
      </c>
      <c r="AJ100" s="8">
        <v>-7.6489562253581003</v>
      </c>
      <c r="AK100" s="35" t="s">
        <v>857</v>
      </c>
    </row>
    <row r="101" spans="1:37" s="19" customFormat="1" ht="45" x14ac:dyDescent="0.2">
      <c r="A101" s="65" t="s">
        <v>752</v>
      </c>
      <c r="B101" s="65" t="s">
        <v>12</v>
      </c>
      <c r="C101" s="35" t="s">
        <v>255</v>
      </c>
      <c r="D101" s="66" t="s">
        <v>744</v>
      </c>
      <c r="E101" s="65" t="s">
        <v>745</v>
      </c>
      <c r="F101" s="35" t="s">
        <v>746</v>
      </c>
      <c r="G101" s="35" t="s">
        <v>43</v>
      </c>
      <c r="H101" s="35" t="s">
        <v>34</v>
      </c>
      <c r="I101" s="35" t="s">
        <v>193</v>
      </c>
      <c r="J101" s="35"/>
      <c r="K101" s="21" t="s">
        <v>255</v>
      </c>
      <c r="L101" s="65" t="s">
        <v>20</v>
      </c>
      <c r="M101" s="65" t="s">
        <v>21</v>
      </c>
      <c r="N101" s="22" t="s">
        <v>74</v>
      </c>
      <c r="O101" s="22" t="s">
        <v>759</v>
      </c>
      <c r="P101" s="21" t="s">
        <v>779</v>
      </c>
      <c r="Q101" s="22" t="s">
        <v>61</v>
      </c>
      <c r="R101" s="22" t="s">
        <v>175</v>
      </c>
      <c r="S101" s="22" t="s">
        <v>27</v>
      </c>
      <c r="T101" s="22" t="s">
        <v>27</v>
      </c>
      <c r="U101" s="22" t="s">
        <v>27</v>
      </c>
      <c r="V101" s="22" t="s">
        <v>27</v>
      </c>
      <c r="W101" s="22" t="s">
        <v>760</v>
      </c>
      <c r="X101" s="35"/>
      <c r="Y101" s="65" t="s">
        <v>20</v>
      </c>
      <c r="Z101" s="66" t="s">
        <v>747</v>
      </c>
      <c r="AA101" s="65" t="s">
        <v>139</v>
      </c>
      <c r="AB101" s="65" t="s">
        <v>748</v>
      </c>
      <c r="AC101" s="72" t="s">
        <v>149</v>
      </c>
      <c r="AD101" s="65" t="s">
        <v>20</v>
      </c>
      <c r="AE101" s="65" t="s">
        <v>749</v>
      </c>
      <c r="AF101" s="66" t="s">
        <v>158</v>
      </c>
      <c r="AG101" s="65" t="s">
        <v>20</v>
      </c>
      <c r="AH101" s="35"/>
      <c r="AI101" s="8">
        <v>54.228368776371497</v>
      </c>
      <c r="AJ101" s="8">
        <v>-7.6489562253581003</v>
      </c>
      <c r="AK101" s="35" t="s">
        <v>857</v>
      </c>
    </row>
    <row r="102" spans="1:37" s="19" customFormat="1" ht="60" x14ac:dyDescent="0.2">
      <c r="A102" s="60" t="s">
        <v>768</v>
      </c>
      <c r="B102" s="60" t="s">
        <v>12</v>
      </c>
      <c r="C102" s="40" t="s">
        <v>761</v>
      </c>
      <c r="D102" s="40" t="s">
        <v>762</v>
      </c>
      <c r="E102" s="60" t="s">
        <v>763</v>
      </c>
      <c r="F102" s="40"/>
      <c r="G102" s="40"/>
      <c r="H102" s="40" t="s">
        <v>17</v>
      </c>
      <c r="I102" s="40" t="s">
        <v>192</v>
      </c>
      <c r="J102" s="40" t="s">
        <v>764</v>
      </c>
      <c r="K102" s="38" t="s">
        <v>255</v>
      </c>
      <c r="L102" s="60" t="s">
        <v>20</v>
      </c>
      <c r="M102" s="60" t="s">
        <v>68</v>
      </c>
      <c r="N102" s="30" t="s">
        <v>770</v>
      </c>
      <c r="O102" s="30" t="s">
        <v>780</v>
      </c>
      <c r="P102" s="30" t="s">
        <v>771</v>
      </c>
      <c r="Q102" s="30" t="s">
        <v>25</v>
      </c>
      <c r="R102" s="30" t="s">
        <v>50</v>
      </c>
      <c r="S102" s="30" t="s">
        <v>20</v>
      </c>
      <c r="T102" s="30" t="s">
        <v>27</v>
      </c>
      <c r="U102" s="30" t="s">
        <v>27</v>
      </c>
      <c r="V102" s="30" t="s">
        <v>27</v>
      </c>
      <c r="W102" s="30" t="s">
        <v>772</v>
      </c>
      <c r="X102" s="40"/>
      <c r="Y102" s="60" t="s">
        <v>20</v>
      </c>
      <c r="Z102" s="61" t="s">
        <v>765</v>
      </c>
      <c r="AA102" s="60" t="s">
        <v>766</v>
      </c>
      <c r="AB102" s="60" t="s">
        <v>144</v>
      </c>
      <c r="AC102" s="64" t="s">
        <v>149</v>
      </c>
      <c r="AD102" s="60" t="s">
        <v>20</v>
      </c>
      <c r="AE102" s="60" t="s">
        <v>767</v>
      </c>
      <c r="AF102" s="61" t="s">
        <v>265</v>
      </c>
      <c r="AG102" s="60" t="s">
        <v>20</v>
      </c>
      <c r="AH102" s="40"/>
      <c r="AI102" s="14">
        <v>54.214932929622798</v>
      </c>
      <c r="AJ102" s="14">
        <v>-6.90449757324805</v>
      </c>
      <c r="AK102" s="40" t="s">
        <v>858</v>
      </c>
    </row>
    <row r="103" spans="1:37" s="19" customFormat="1" ht="60" x14ac:dyDescent="0.2">
      <c r="A103" s="60" t="s">
        <v>769</v>
      </c>
      <c r="B103" s="60" t="s">
        <v>12</v>
      </c>
      <c r="C103" s="40" t="s">
        <v>761</v>
      </c>
      <c r="D103" s="40" t="s">
        <v>762</v>
      </c>
      <c r="E103" s="60" t="s">
        <v>763</v>
      </c>
      <c r="F103" s="40"/>
      <c r="G103" s="40"/>
      <c r="H103" s="40" t="s">
        <v>17</v>
      </c>
      <c r="I103" s="40" t="s">
        <v>192</v>
      </c>
      <c r="J103" s="40" t="s">
        <v>764</v>
      </c>
      <c r="K103" s="38" t="s">
        <v>255</v>
      </c>
      <c r="L103" s="60" t="s">
        <v>20</v>
      </c>
      <c r="M103" s="60" t="s">
        <v>68</v>
      </c>
      <c r="N103" s="30" t="s">
        <v>773</v>
      </c>
      <c r="O103" s="30" t="s">
        <v>774</v>
      </c>
      <c r="P103" s="30" t="s">
        <v>775</v>
      </c>
      <c r="Q103" s="30" t="s">
        <v>25</v>
      </c>
      <c r="R103" s="30" t="s">
        <v>50</v>
      </c>
      <c r="S103" s="30" t="s">
        <v>20</v>
      </c>
      <c r="T103" s="30" t="s">
        <v>27</v>
      </c>
      <c r="U103" s="30" t="s">
        <v>27</v>
      </c>
      <c r="V103" s="30" t="s">
        <v>20</v>
      </c>
      <c r="W103" s="30" t="s">
        <v>776</v>
      </c>
      <c r="X103" s="30" t="s">
        <v>777</v>
      </c>
      <c r="Y103" s="60" t="s">
        <v>20</v>
      </c>
      <c r="Z103" s="61" t="s">
        <v>765</v>
      </c>
      <c r="AA103" s="60" t="s">
        <v>766</v>
      </c>
      <c r="AB103" s="60" t="s">
        <v>144</v>
      </c>
      <c r="AC103" s="64" t="s">
        <v>149</v>
      </c>
      <c r="AD103" s="60" t="s">
        <v>20</v>
      </c>
      <c r="AE103" s="60" t="s">
        <v>767</v>
      </c>
      <c r="AF103" s="61" t="s">
        <v>265</v>
      </c>
      <c r="AG103" s="60" t="s">
        <v>20</v>
      </c>
      <c r="AH103" s="40"/>
      <c r="AI103" s="14">
        <v>54.214932929622798</v>
      </c>
      <c r="AJ103" s="14">
        <v>-6.90449757324805</v>
      </c>
      <c r="AK103" s="40" t="s">
        <v>858</v>
      </c>
    </row>
  </sheetData>
  <hyperlinks>
    <hyperlink ref="K2" r:id="rId1" xr:uid="{338FE26E-FCD4-6344-8B5E-0F0378385964}"/>
    <hyperlink ref="K5" r:id="rId2" xr:uid="{CA446472-FAFF-9443-920F-3188D0E1056D}"/>
    <hyperlink ref="K9" r:id="rId3" xr:uid="{9A2FFCEF-B89F-AA4D-B04E-04E5F33D8CEB}"/>
    <hyperlink ref="K10" r:id="rId4" xr:uid="{515B34A7-E85A-9441-8C66-FA5240497876}"/>
    <hyperlink ref="K11" r:id="rId5" xr:uid="{6F484123-E510-E944-9E06-464A2147B3CA}"/>
    <hyperlink ref="K13" r:id="rId6" xr:uid="{2D09AF77-5574-0C4C-BAFA-2EE1C5E411AF}"/>
    <hyperlink ref="K14" r:id="rId7" xr:uid="{904F3E6E-D516-8441-84FE-4A2119A89EB2}"/>
    <hyperlink ref="K18" r:id="rId8" xr:uid="{74709674-1C7D-E74B-BA94-9D2F377DBBFE}"/>
    <hyperlink ref="AH18" r:id="rId9" xr:uid="{33AE4A80-8446-7D40-BB30-2BE895A5367D}"/>
    <hyperlink ref="K3" r:id="rId10" xr:uid="{B3BAB9B5-443F-A046-B568-72E6E88389FA}"/>
    <hyperlink ref="K4" r:id="rId11" xr:uid="{DE2C0F32-A43E-C142-B52D-E07DF83FB2C8}"/>
    <hyperlink ref="K6" r:id="rId12" xr:uid="{9BAF89AF-0262-B146-8845-43AC28DC525E}"/>
    <hyperlink ref="K7" r:id="rId13" xr:uid="{F2EC5367-0CC2-FE4F-9375-ABD9C029CE02}"/>
    <hyperlink ref="K8" r:id="rId14" xr:uid="{792D5EE9-655E-9448-A4B8-C939A8693C9A}"/>
    <hyperlink ref="K15" r:id="rId15" xr:uid="{6B782320-0A85-0842-A906-4C0FBD9169FF}"/>
    <hyperlink ref="K16" r:id="rId16" xr:uid="{AF8E669E-E0F8-7146-A3E2-00B163C68C14}"/>
    <hyperlink ref="K17" r:id="rId17" xr:uid="{23A5F5B9-84D4-0A40-AF33-27B109934C19}"/>
    <hyperlink ref="K19" r:id="rId18" xr:uid="{C93C488B-6D33-1D49-B4A1-97F660F684C7}"/>
    <hyperlink ref="K12" r:id="rId19" xr:uid="{9975F3CE-CB47-1D4E-8DCA-DD5EA1233E95}"/>
    <hyperlink ref="K20" r:id="rId20" xr:uid="{38F7345A-7F5F-FA44-9F6C-C44F619B5EDE}"/>
    <hyperlink ref="K21" r:id="rId21" xr:uid="{94FD5ACA-E3E7-BD45-AF93-6FDF15D3A905}"/>
    <hyperlink ref="K22" r:id="rId22" xr:uid="{BE03B158-8021-8A44-880C-EE4D73C466EA}"/>
    <hyperlink ref="K23" r:id="rId23" xr:uid="{5567101E-B789-9A42-8322-745377D286FA}"/>
    <hyperlink ref="K27" r:id="rId24" xr:uid="{D42B3717-45C7-DC44-8CB8-687F3BABB471}"/>
    <hyperlink ref="K28" r:id="rId25" xr:uid="{EB54E209-C554-D24C-91B4-8A46CFAD5EC7}"/>
    <hyperlink ref="K29" r:id="rId26" xr:uid="{6C4F5E50-EE44-EE4A-9552-5CB27AFEFEEC}"/>
    <hyperlink ref="K30" r:id="rId27" xr:uid="{083B82E1-D853-934B-B7D3-42C7A55D03BF}"/>
    <hyperlink ref="K31" r:id="rId28" xr:uid="{2EA7E3E5-E2D4-434E-8A0D-CD874C205279}"/>
    <hyperlink ref="K32" r:id="rId29" xr:uid="{532C58F5-D354-B241-B513-B704233CA50B}"/>
    <hyperlink ref="K33" r:id="rId30" xr:uid="{12DCAA38-1F7E-EB41-99F2-42808164B371}"/>
    <hyperlink ref="K34" r:id="rId31" xr:uid="{DCE5E318-D1C1-6349-AB68-51A13C341453}"/>
    <hyperlink ref="K35" r:id="rId32" xr:uid="{AF117338-56A8-7E46-B5A2-67764143D866}"/>
    <hyperlink ref="K36" r:id="rId33" xr:uid="{4E403B8B-8CCB-3F4D-8B6D-826A9381098C}"/>
    <hyperlink ref="K37" r:id="rId34" xr:uid="{7506CB75-D269-BE4B-A115-31F03E1F1DA1}"/>
    <hyperlink ref="K38" r:id="rId35" xr:uid="{FEAAC89B-7A4A-854D-982B-900C565A5793}"/>
    <hyperlink ref="K39" r:id="rId36" xr:uid="{0476E434-800A-394E-8E94-66AC5548EE98}"/>
    <hyperlink ref="K40" r:id="rId37" xr:uid="{8C83BEBB-C4BD-534A-AA55-399AA1DF3751}"/>
    <hyperlink ref="K41" r:id="rId38" xr:uid="{57BB07C9-D66D-2E45-96B6-978BB2AD8E4C}"/>
    <hyperlink ref="K42" r:id="rId39" xr:uid="{ECC7AD51-FF12-544F-A89F-A67E5AA13490}"/>
    <hyperlink ref="K43" r:id="rId40" xr:uid="{16ACEE23-F58E-F747-A361-FEBD88B19B73}"/>
    <hyperlink ref="K44" r:id="rId41" xr:uid="{43CB5CCC-E514-8A4E-8637-29BEEDFE1E99}"/>
    <hyperlink ref="K45" r:id="rId42" xr:uid="{EFB4EA7D-1507-1047-8E92-BF1463ADCD02}"/>
    <hyperlink ref="K46" r:id="rId43" xr:uid="{7FB3027E-F7CD-5145-A901-79B073FBBF7B}"/>
    <hyperlink ref="D47" r:id="rId44" xr:uid="{000BA156-E4EA-594C-90B9-EE140B3236C4}"/>
    <hyperlink ref="K49" r:id="rId45" xr:uid="{8FEEF98D-675C-BA4E-90D9-E8DEA7681B6B}"/>
    <hyperlink ref="D49" r:id="rId46" xr:uid="{B07FE688-13AF-2546-9512-367B157509E7}"/>
    <hyperlink ref="K50" r:id="rId47" xr:uid="{0D235CF2-E187-7844-B370-538EC65151A4}"/>
    <hyperlink ref="D50" r:id="rId48" xr:uid="{C041AB26-24EB-214D-9B19-C9DDE68B3100}"/>
    <hyperlink ref="K51" r:id="rId49" xr:uid="{9AA25D43-3E41-D249-A202-2EA241CF7BEA}"/>
    <hyperlink ref="D51" r:id="rId50" xr:uid="{0B910758-2A87-9349-AE8C-FE79BC57AAD5}"/>
    <hyperlink ref="K52" r:id="rId51" xr:uid="{71153CC0-2577-194A-8170-CE1424EF99F7}"/>
    <hyperlink ref="D52" r:id="rId52" xr:uid="{C47F154C-8936-6F4D-8A36-D98BFC1DA870}"/>
    <hyperlink ref="K59" r:id="rId53" xr:uid="{ED8610AE-368C-EA4F-8C73-226767F4B438}"/>
    <hyperlink ref="K60" r:id="rId54" xr:uid="{A7D7CC2C-E02C-8045-9B57-F1D26306E46D}"/>
    <hyperlink ref="K61" r:id="rId55" xr:uid="{171003B6-E0B9-4C47-8B95-B2D994E22A9B}"/>
    <hyperlink ref="K62" r:id="rId56" xr:uid="{4D70380D-3B48-524C-A48D-3619B02E6338}"/>
    <hyperlink ref="K63" r:id="rId57" xr:uid="{86723437-BB6F-1F4F-87B9-86C237592939}"/>
    <hyperlink ref="K64" r:id="rId58" xr:uid="{07CE6658-A069-B54B-9836-E6EAD27DA821}"/>
    <hyperlink ref="K65" r:id="rId59" xr:uid="{7401CB03-2FA9-C049-9F37-B6030B04FBB2}"/>
    <hyperlink ref="K66" r:id="rId60" xr:uid="{C22F9BA5-4DED-EA41-8DA3-68F6D052C50E}"/>
    <hyperlink ref="K67" r:id="rId61" xr:uid="{DD27AA49-1C21-554B-B647-D41E3BAD67C3}"/>
    <hyperlink ref="K68" r:id="rId62" xr:uid="{12649818-226C-CB41-BF8B-D197F7EB6710}"/>
    <hyperlink ref="K69" r:id="rId63" xr:uid="{02ECA363-DE6D-B94E-8E49-308E72B9D872}"/>
    <hyperlink ref="K70" r:id="rId64" xr:uid="{B3F73646-7AFD-5C40-9820-FC6B60065675}"/>
    <hyperlink ref="K80" r:id="rId65" xr:uid="{C63B808E-B399-B543-ADBA-BD5DADF51D5B}"/>
    <hyperlink ref="K81" r:id="rId66" xr:uid="{2FD8764B-6092-FD4B-856D-BD52AD723671}"/>
    <hyperlink ref="K82" r:id="rId67" xr:uid="{9437FBF8-E73F-2B43-845A-34696DB220AD}"/>
    <hyperlink ref="K86" r:id="rId68" xr:uid="{92E4FA03-4F53-E740-9C3B-2416C5DA7073}"/>
    <hyperlink ref="K87" r:id="rId69" xr:uid="{B4C1B616-43E5-F441-8ACE-E9A0DBC44A0A}"/>
    <hyperlink ref="K88" r:id="rId70" xr:uid="{316EB380-9A22-6942-ABFD-E26C5F60EDAB}"/>
    <hyperlink ref="K89" r:id="rId71" xr:uid="{6A1FB7B5-62C4-FF4C-80A8-EFCA8698B452}"/>
    <hyperlink ref="K90" r:id="rId72" xr:uid="{F154DDE1-1DC1-5D40-A4F6-B66656839AF2}"/>
    <hyperlink ref="K91" r:id="rId73" xr:uid="{63E42EDD-14DB-AF4A-9C36-1489402D1A26}"/>
    <hyperlink ref="K92" r:id="rId74" xr:uid="{E6249E51-B3A7-5241-B67F-2614E3C7C35B}"/>
    <hyperlink ref="D97" r:id="rId75" xr:uid="{C2679DD8-CBCD-2C45-9E65-BB193F34B967}"/>
    <hyperlink ref="D98" r:id="rId76" xr:uid="{B9DC6E85-0EA7-6B4F-9227-C22AC179520A}"/>
    <hyperlink ref="AK83" r:id="rId77" xr:uid="{C719DDD9-608A-1C45-802D-BCBA56D66DCB}"/>
    <hyperlink ref="AK27" r:id="rId78" xr:uid="{C37023BB-FFB1-4140-BDE1-CD296FD27C74}"/>
    <hyperlink ref="AK28" r:id="rId79" xr:uid="{1944922F-35BC-4F4C-A731-5644278AFF80}"/>
    <hyperlink ref="AK43" r:id="rId80" xr:uid="{5EACD9A5-CAE7-B943-B08D-E79251E27578}"/>
    <hyperlink ref="AK47" r:id="rId81" xr:uid="{FC33A9B2-854F-1D44-A77D-9E5FAA2A4233}"/>
    <hyperlink ref="AK48" r:id="rId82" xr:uid="{7EF9501A-E2CD-004A-99F7-CC596861F44A}"/>
    <hyperlink ref="AK49" r:id="rId83" xr:uid="{FBFA7B4F-AFBA-E147-A695-0FAAEB246084}"/>
    <hyperlink ref="AK51" r:id="rId84" xr:uid="{1FF3DD76-7877-BE40-9F2D-B0C888B8754A}"/>
    <hyperlink ref="AK57" r:id="rId85" xr:uid="{BFC063C0-9CAC-6F4B-A960-A2E9CE6865E6}"/>
    <hyperlink ref="AK59" r:id="rId86" xr:uid="{93E71BA9-EB81-3E49-8A93-A7B57E997D98}"/>
    <hyperlink ref="AK80" r:id="rId87" xr:uid="{791126BB-0468-CE4C-8B52-F2A529717621}"/>
    <hyperlink ref="AK82" r:id="rId88" xr:uid="{D50E3745-6C39-FB41-9FC6-29783611AAFC}"/>
    <hyperlink ref="AK86" r:id="rId89" xr:uid="{039D14B7-740F-D340-8CB7-0CB4681233AB}"/>
    <hyperlink ref="AK87" r:id="rId90" xr:uid="{33F55845-0A76-5B4A-9763-6A08AC8596AC}"/>
    <hyperlink ref="AK88" r:id="rId91" xr:uid="{4BD276BC-04E7-E24B-A86B-279561C942D3}"/>
    <hyperlink ref="AK91" r:id="rId92" xr:uid="{0DC6F6E6-8880-1143-901C-569FBBB4B7D6}"/>
    <hyperlink ref="AK92" r:id="rId93" xr:uid="{E9456B9F-2458-D14F-B241-5E8038D48116}"/>
    <hyperlink ref="AK97" r:id="rId94" xr:uid="{C2FB7AA3-5E55-C14F-9C42-EB21AD2682BD}"/>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2</DocSecurity>
  <ScaleCrop>false</ScaleCrop>
  <HeadingPairs>
    <vt:vector size="2" baseType="variant">
      <vt:variant>
        <vt:lpstr>Worksheets</vt:lpstr>
      </vt:variant>
      <vt:variant>
        <vt:i4>1</vt:i4>
      </vt:variant>
    </vt:vector>
  </HeadingPairs>
  <TitlesOfParts>
    <vt:vector size="1" baseType="lpstr">
      <vt:lpstr>Venues-31 Oct 2025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Victoria Durrer</dc:creator>
  <cp:lastModifiedBy>Victoria Durrer</cp:lastModifiedBy>
  <dcterms:created xsi:type="dcterms:W3CDTF">2025-06-17T20:45:16Z</dcterms:created>
  <dcterms:modified xsi:type="dcterms:W3CDTF">2025-10-31T16:08:10Z</dcterms:modified>
</cp:coreProperties>
</file>